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3.10" sheetId="1" r:id="rId1"/>
    <sheet name="13.10 (2)" sheetId="2" r:id="rId2"/>
  </sheets>
  <definedNames/>
  <calcPr fullCalcOnLoad="1"/>
</workbook>
</file>

<file path=xl/sharedStrings.xml><?xml version="1.0" encoding="utf-8"?>
<sst xmlns="http://schemas.openxmlformats.org/spreadsheetml/2006/main" count="72" uniqueCount="33">
  <si>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</si>
  <si>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</si>
  <si>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</si>
  <si>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</si>
  <si>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пятница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</si>
  <si>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</si>
  <si>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</si>
  <si>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</si>
  <si>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</si>
  <si>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</si>
  <si>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</si>
  <si>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</si>
  <si>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</si>
  <si>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</si>
  <si>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</si>
  <si>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</si>
  <si>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Каша жидкая молочная манная с маслом и сахаром</t>
  </si>
  <si>
    <t>Хлеб пшеничный</t>
  </si>
  <si>
    <t>ПР</t>
  </si>
  <si>
    <t>Сыр российский</t>
  </si>
  <si>
    <t>Масло сливочное (порциями)</t>
  </si>
  <si>
    <t>Кофейный напиток</t>
  </si>
  <si>
    <t>Печенье сахарное</t>
  </si>
  <si>
    <t>итого за завтрак</t>
  </si>
  <si>
    <t>обед</t>
  </si>
  <si>
    <t>Огурцы свежие  в нарезке</t>
  </si>
  <si>
    <t>Суп крестьянский с крупой на мясном бульоне</t>
  </si>
  <si>
    <t>Печень по-строгановски</t>
  </si>
  <si>
    <t xml:space="preserve">Макаронные изделия отварные </t>
  </si>
  <si>
    <t>Напиток из плодов шиповника</t>
  </si>
  <si>
    <t>Хлеб ржано-пшеничный</t>
  </si>
  <si>
    <t>итого за обед</t>
  </si>
  <si>
    <t>Возрастная категория:  12 лет и старше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</si>
</sst>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5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5" fontId="4" fillId="0" borderId="0" xfId="20" applyNumberFormat="1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8" fillId="0" borderId="0" xfId="20" applyFont="1">
      <alignment/>
      <protection/>
    </xf>
    <xf numFmtId="164" fontId="7" fillId="0" borderId="1" xfId="20" applyFont="1" applyBorder="1" applyAlignment="1">
      <alignment horizontal="center"/>
      <protection/>
    </xf>
    <xf numFmtId="164" fontId="7" fillId="0" borderId="1" xfId="20" applyFont="1" applyBorder="1">
      <alignment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6" fillId="0" borderId="2" xfId="20" applyFont="1" applyBorder="1" applyAlignment="1">
      <alignment horizontal="left" vertical="center"/>
      <protection/>
    </xf>
    <xf numFmtId="164" fontId="7" fillId="0" borderId="1" xfId="20" applyFont="1" applyBorder="1" applyAlignment="1">
      <alignment horizontal="left" vertical="center" wrapText="1"/>
      <protection/>
    </xf>
    <xf numFmtId="164" fontId="7" fillId="0" borderId="1" xfId="20" applyFont="1" applyBorder="1" applyAlignment="1">
      <alignment horizontal="center" vertical="center"/>
      <protection/>
    </xf>
    <xf numFmtId="166" fontId="7" fillId="0" borderId="1" xfId="20" applyNumberFormat="1" applyFont="1" applyBorder="1" applyAlignment="1">
      <alignment horizontal="center" vertical="center"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6" fontId="7" fillId="0" borderId="1" xfId="20" applyNumberFormat="1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center" wrapText="1"/>
      <protection/>
    </xf>
    <xf numFmtId="164" fontId="7" fillId="0" borderId="1" xfId="20" applyFont="1" applyBorder="1" applyAlignment="1">
      <alignment wrapText="1"/>
      <protection/>
    </xf>
    <xf numFmtId="166" fontId="9" fillId="0" borderId="1" xfId="20" applyNumberFormat="1" applyFont="1" applyFill="1" applyBorder="1" applyAlignment="1">
      <alignment horizontal="center" vertical="center"/>
      <protection/>
    </xf>
    <xf numFmtId="166" fontId="7" fillId="0" borderId="1" xfId="20" applyNumberFormat="1" applyFont="1" applyFill="1" applyBorder="1" applyAlignment="1">
      <alignment horizontal="center" vertical="center"/>
      <protection/>
    </xf>
    <xf numFmtId="167" fontId="7" fillId="0" borderId="1" xfId="20" applyNumberFormat="1" applyFont="1" applyBorder="1" applyAlignment="1">
      <alignment horizontal="center" vertical="center"/>
      <protection/>
    </xf>
    <xf numFmtId="164" fontId="6" fillId="0" borderId="3" xfId="20" applyFont="1" applyBorder="1" applyAlignment="1">
      <alignment horizontal="left" vertical="center"/>
      <protection/>
    </xf>
    <xf numFmtId="164" fontId="9" fillId="0" borderId="1" xfId="20" applyFont="1" applyBorder="1" applyAlignment="1">
      <alignment wrapText="1"/>
      <protection/>
    </xf>
    <xf numFmtId="164" fontId="6" fillId="0" borderId="1" xfId="20" applyFont="1" applyBorder="1">
      <alignment/>
      <protection/>
    </xf>
    <xf numFmtId="164" fontId="6" fillId="0" borderId="1" xfId="20" applyFont="1" applyBorder="1" applyAlignment="1">
      <alignment wrapText="1"/>
      <protection/>
    </xf>
    <xf numFmtId="167" fontId="6" fillId="0" borderId="1" xfId="20" applyNumberFormat="1" applyFont="1" applyBorder="1" applyAlignment="1">
      <alignment horizontal="center" vertical="center"/>
      <protection/>
    </xf>
    <xf numFmtId="166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center"/>
      <protection/>
    </xf>
    <xf numFmtId="164" fontId="8" fillId="0" borderId="0" xfId="20" applyFont="1" applyFill="1">
      <alignment/>
      <protection/>
    </xf>
    <xf numFmtId="167" fontId="7" fillId="0" borderId="1" xfId="20" applyNumberFormat="1" applyFont="1" applyFill="1" applyBorder="1" applyAlignment="1">
      <alignment horizontal="center" vertical="center"/>
      <protection/>
    </xf>
    <xf numFmtId="164" fontId="7" fillId="0" borderId="1" xfId="20" applyFont="1" applyFill="1" applyBorder="1" applyAlignment="1">
      <alignment horizontal="center" vertical="center"/>
      <protection/>
    </xf>
    <xf numFmtId="164" fontId="7" fillId="0" borderId="1" xfId="20" applyFont="1" applyFill="1" applyBorder="1" applyAlignment="1">
      <alignment vertical="center" wrapText="1"/>
      <protection/>
    </xf>
    <xf numFmtId="164" fontId="9" fillId="0" borderId="1" xfId="20" applyFont="1" applyFill="1" applyBorder="1" applyAlignment="1">
      <alignment vertical="center" wrapText="1"/>
      <protection/>
    </xf>
    <xf numFmtId="167" fontId="6" fillId="0" borderId="1" xfId="20" applyNumberFormat="1" applyFont="1" applyBorder="1" applyAlignment="1">
      <alignment horizontal="center" vertical="center" wrapText="1"/>
      <protection/>
    </xf>
    <xf numFmtId="166" fontId="6" fillId="0" borderId="1" xfId="20" applyNumberFormat="1" applyFont="1" applyBorder="1" applyAlignment="1">
      <alignment horizontal="center" vertical="center" wrapText="1"/>
      <protection/>
    </xf>
    <xf numFmtId="164" fontId="6" fillId="0" borderId="0" xfId="20" applyFont="1" applyBorder="1">
      <alignment/>
      <protection/>
    </xf>
    <xf numFmtId="164" fontId="7" fillId="0" borderId="0" xfId="20" applyFont="1" applyBorder="1" applyAlignment="1">
      <alignment wrapText="1"/>
      <protection/>
    </xf>
    <xf numFmtId="167" fontId="6" fillId="0" borderId="0" xfId="20" applyNumberFormat="1" applyFont="1" applyBorder="1" applyAlignment="1">
      <alignment horizontal="center" vertical="center"/>
      <protection/>
    </xf>
    <xf numFmtId="166" fontId="6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>
      <alignment/>
      <protection/>
    </xf>
    <xf numFmtId="164" fontId="10" fillId="0" borderId="0" xfId="20" applyFont="1" applyFill="1" applyBorder="1" applyAlignment="1">
      <alignment vertical="center" wrapText="1"/>
      <protection/>
    </xf>
    <xf numFmtId="167" fontId="10" fillId="0" borderId="0" xfId="20" applyNumberFormat="1" applyFont="1" applyFill="1" applyBorder="1" applyAlignment="1">
      <alignment horizontal="center" vertical="center"/>
      <protection/>
    </xf>
    <xf numFmtId="166" fontId="10" fillId="0" borderId="0" xfId="20" applyNumberFormat="1" applyFont="1" applyFill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wrapText="1"/>
      <protection/>
    </xf>
    <xf numFmtId="164" fontId="2" fillId="0" borderId="0" xfId="20" applyFont="1" applyBorder="1">
      <alignment/>
      <protection/>
    </xf>
    <xf numFmtId="164" fontId="7" fillId="0" borderId="0" xfId="20" applyFont="1" applyBorder="1" applyAlignment="1">
      <alignment horizontal="left" vertical="center" wrapText="1"/>
      <protection/>
    </xf>
    <xf numFmtId="167" fontId="7" fillId="0" borderId="0" xfId="20" applyNumberFormat="1" applyFont="1" applyBorder="1" applyAlignment="1">
      <alignment horizontal="center" vertical="center"/>
      <protection/>
    </xf>
    <xf numFmtId="166" fontId="7" fillId="0" borderId="0" xfId="20" applyNumberFormat="1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vertical="center" wrapText="1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6" fontId="10" fillId="0" borderId="1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5</xdr:col>
      <xdr:colOff>180975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14001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5</xdr:col>
      <xdr:colOff>85725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13906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J46"/>
  <sheetViews>
    <sheetView tabSelected="1" workbookViewId="0" topLeftCell="A10">
      <selection activeCell="L29" sqref="L29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45212</v>
      </c>
      <c r="D15" s="13"/>
      <c r="E15" s="13"/>
    </row>
    <row r="16" spans="1:8" s="6" customFormat="1" ht="12.75">
      <c r="A16" s="11" t="s">
        <v>5</v>
      </c>
      <c r="B16" s="11"/>
      <c r="C16" s="11"/>
      <c r="D16" s="11"/>
      <c r="E16" s="11"/>
      <c r="F16" s="11"/>
      <c r="G16" s="11"/>
      <c r="H16" s="11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10" s="17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16"/>
      <c r="J18" s="16"/>
    </row>
    <row r="19" spans="1:8" s="17" customFormat="1" ht="12.75">
      <c r="A19" s="15"/>
      <c r="B19" s="15"/>
      <c r="C19" s="15"/>
      <c r="D19" s="18" t="s">
        <v>12</v>
      </c>
      <c r="E19" s="18" t="s">
        <v>13</v>
      </c>
      <c r="F19" s="18" t="s">
        <v>14</v>
      </c>
      <c r="G19" s="19"/>
      <c r="H19" s="19"/>
    </row>
    <row r="20" spans="1:8" s="17" customFormat="1" ht="18.75" customHeight="1">
      <c r="A20" s="20"/>
      <c r="B20" s="20"/>
      <c r="C20" s="20"/>
      <c r="D20" s="20"/>
      <c r="E20" s="20"/>
      <c r="F20" s="20"/>
      <c r="G20" s="20"/>
      <c r="H20" s="20"/>
    </row>
    <row r="21" spans="1:8" s="17" customFormat="1" ht="12.75">
      <c r="A21" s="21" t="s">
        <v>15</v>
      </c>
      <c r="B21" s="22" t="s">
        <v>16</v>
      </c>
      <c r="C21" s="23">
        <v>200</v>
      </c>
      <c r="D21" s="23">
        <v>5.55</v>
      </c>
      <c r="E21" s="23">
        <v>9.75</v>
      </c>
      <c r="F21" s="23">
        <v>38.51</v>
      </c>
      <c r="G21" s="24">
        <v>264.55</v>
      </c>
      <c r="H21" s="23">
        <v>181</v>
      </c>
    </row>
    <row r="22" spans="1:8" s="17" customFormat="1" ht="12.75">
      <c r="A22" s="21"/>
      <c r="B22" s="25" t="s">
        <v>17</v>
      </c>
      <c r="C22" s="26">
        <v>40</v>
      </c>
      <c r="D22" s="27">
        <v>3.49</v>
      </c>
      <c r="E22" s="27">
        <v>0.55</v>
      </c>
      <c r="F22" s="27">
        <v>23</v>
      </c>
      <c r="G22" s="27">
        <v>119.5</v>
      </c>
      <c r="H22" s="28" t="s">
        <v>18</v>
      </c>
    </row>
    <row r="23" spans="1:8" s="17" customFormat="1" ht="12.75">
      <c r="A23" s="21"/>
      <c r="B23" s="29" t="s">
        <v>19</v>
      </c>
      <c r="C23" s="23">
        <v>15</v>
      </c>
      <c r="D23" s="30">
        <v>3.48</v>
      </c>
      <c r="E23" s="30">
        <v>4.43</v>
      </c>
      <c r="F23" s="30">
        <f>F62/20*25</f>
        <v>0</v>
      </c>
      <c r="G23" s="31">
        <v>54</v>
      </c>
      <c r="H23" s="23">
        <v>15</v>
      </c>
    </row>
    <row r="24" spans="1:8" s="17" customFormat="1" ht="12.75">
      <c r="A24" s="21"/>
      <c r="B24" s="29" t="s">
        <v>20</v>
      </c>
      <c r="C24" s="26">
        <v>10</v>
      </c>
      <c r="D24" s="24">
        <v>0.06</v>
      </c>
      <c r="E24" s="24">
        <v>8.25</v>
      </c>
      <c r="F24" s="24">
        <v>0.08</v>
      </c>
      <c r="G24" s="24">
        <v>75</v>
      </c>
      <c r="H24" s="15">
        <v>14</v>
      </c>
    </row>
    <row r="25" spans="1:8" s="17" customFormat="1" ht="12.75">
      <c r="A25" s="21"/>
      <c r="B25" s="22" t="s">
        <v>21</v>
      </c>
      <c r="C25" s="32">
        <v>200</v>
      </c>
      <c r="D25" s="24">
        <v>3.17</v>
      </c>
      <c r="E25" s="24">
        <v>2.68</v>
      </c>
      <c r="F25" s="24">
        <v>15.9</v>
      </c>
      <c r="G25" s="24">
        <v>100.6</v>
      </c>
      <c r="H25" s="23">
        <v>379</v>
      </c>
    </row>
    <row r="26" spans="1:8" s="17" customFormat="1" ht="12.75">
      <c r="A26" s="33"/>
      <c r="B26" s="34" t="s">
        <v>22</v>
      </c>
      <c r="C26" s="32">
        <v>35</v>
      </c>
      <c r="D26" s="24">
        <v>2</v>
      </c>
      <c r="E26" s="24">
        <v>4.54</v>
      </c>
      <c r="F26" s="24">
        <v>18.14</v>
      </c>
      <c r="G26" s="24">
        <v>122.66</v>
      </c>
      <c r="H26" s="23">
        <v>338</v>
      </c>
    </row>
    <row r="27" spans="1:8" s="10" customFormat="1" ht="12.75">
      <c r="A27" s="35" t="s">
        <v>23</v>
      </c>
      <c r="B27" s="36"/>
      <c r="C27" s="37">
        <f>C21+C22+C23+C25+C26+C24</f>
        <v>500</v>
      </c>
      <c r="D27" s="38">
        <f>D21+D22+D23+D25+D26+D24</f>
        <v>17.749999999999996</v>
      </c>
      <c r="E27" s="38">
        <f>E21+E22+E23+E25+E26+E24</f>
        <v>30.2</v>
      </c>
      <c r="F27" s="38">
        <f>F21+F22+F23+F25+F26+F24</f>
        <v>95.63</v>
      </c>
      <c r="G27" s="38">
        <f>G21+G22+G23+G25+G26+G24</f>
        <v>736.31</v>
      </c>
      <c r="H27" s="39"/>
    </row>
    <row r="28" spans="1:8" s="17" customFormat="1" ht="12.75">
      <c r="A28" s="35"/>
      <c r="B28" s="29"/>
      <c r="C28" s="19"/>
      <c r="D28" s="19"/>
      <c r="E28" s="19"/>
      <c r="F28" s="19"/>
      <c r="G28" s="19"/>
      <c r="H28" s="19"/>
    </row>
    <row r="29" spans="1:8" s="40" customFormat="1" ht="31.5" customHeight="1">
      <c r="A29" s="21" t="s">
        <v>24</v>
      </c>
      <c r="B29" s="22" t="s">
        <v>25</v>
      </c>
      <c r="C29" s="32">
        <v>60</v>
      </c>
      <c r="D29" s="24">
        <v>1.02</v>
      </c>
      <c r="E29" s="24">
        <v>3</v>
      </c>
      <c r="F29" s="24">
        <v>6.07</v>
      </c>
      <c r="G29" s="24">
        <v>52.42</v>
      </c>
      <c r="H29" s="15">
        <v>47</v>
      </c>
    </row>
    <row r="30" spans="1:8" s="17" customFormat="1" ht="41.25" customHeight="1">
      <c r="A30" s="21"/>
      <c r="B30" s="22" t="s">
        <v>26</v>
      </c>
      <c r="C30" s="41">
        <v>200</v>
      </c>
      <c r="D30" s="31">
        <v>4.68</v>
      </c>
      <c r="E30" s="31">
        <v>6.82</v>
      </c>
      <c r="F30" s="31">
        <v>7.08</v>
      </c>
      <c r="G30" s="31">
        <v>101.87</v>
      </c>
      <c r="H30" s="26">
        <v>98</v>
      </c>
    </row>
    <row r="31" spans="1:8" s="17" customFormat="1" ht="30.75" customHeight="1">
      <c r="A31" s="21"/>
      <c r="B31" s="25" t="s">
        <v>27</v>
      </c>
      <c r="C31" s="41">
        <v>100</v>
      </c>
      <c r="D31" s="31">
        <v>13.26</v>
      </c>
      <c r="E31" s="31">
        <v>11.23</v>
      </c>
      <c r="F31" s="31">
        <v>3.52</v>
      </c>
      <c r="G31" s="31">
        <v>185</v>
      </c>
      <c r="H31" s="42">
        <v>255</v>
      </c>
    </row>
    <row r="32" spans="1:8" s="17" customFormat="1" ht="28.5" customHeight="1">
      <c r="A32" s="21"/>
      <c r="B32" s="43" t="s">
        <v>28</v>
      </c>
      <c r="C32" s="41">
        <v>150</v>
      </c>
      <c r="D32" s="31">
        <v>4.46</v>
      </c>
      <c r="E32" s="31">
        <v>5.76</v>
      </c>
      <c r="F32" s="31">
        <v>30.45</v>
      </c>
      <c r="G32" s="31">
        <v>195.7</v>
      </c>
      <c r="H32" s="23">
        <v>202</v>
      </c>
    </row>
    <row r="33" spans="1:8" s="17" customFormat="1" ht="26.25" customHeight="1">
      <c r="A33" s="21"/>
      <c r="B33" s="29" t="s">
        <v>29</v>
      </c>
      <c r="C33" s="15">
        <v>200</v>
      </c>
      <c r="D33" s="15">
        <v>0.68</v>
      </c>
      <c r="E33" s="15">
        <v>0.30000000000000004</v>
      </c>
      <c r="F33" s="15">
        <v>20.76</v>
      </c>
      <c r="G33" s="15">
        <v>88.2</v>
      </c>
      <c r="H33" s="15">
        <v>388</v>
      </c>
    </row>
    <row r="34" spans="1:8" s="17" customFormat="1" ht="12.75">
      <c r="A34" s="21"/>
      <c r="B34" s="22" t="s">
        <v>17</v>
      </c>
      <c r="C34" s="26">
        <v>40</v>
      </c>
      <c r="D34" s="27">
        <v>2.78</v>
      </c>
      <c r="E34" s="27">
        <v>0.44</v>
      </c>
      <c r="F34" s="27">
        <v>18.4</v>
      </c>
      <c r="G34" s="27">
        <v>95.6</v>
      </c>
      <c r="H34" s="23" t="s">
        <v>18</v>
      </c>
    </row>
    <row r="35" spans="1:8" s="17" customFormat="1" ht="12.75">
      <c r="A35" s="21"/>
      <c r="B35" s="44" t="s">
        <v>30</v>
      </c>
      <c r="C35" s="42">
        <v>50</v>
      </c>
      <c r="D35" s="31">
        <v>3.25</v>
      </c>
      <c r="E35" s="31">
        <v>0.55</v>
      </c>
      <c r="F35" s="31">
        <v>23.05</v>
      </c>
      <c r="G35" s="31">
        <v>114.95</v>
      </c>
      <c r="H35" s="23" t="s">
        <v>18</v>
      </c>
    </row>
    <row r="36" spans="1:8" s="17" customFormat="1" ht="12.75">
      <c r="A36" s="36" t="s">
        <v>31</v>
      </c>
      <c r="B36" s="29"/>
      <c r="C36" s="45">
        <f>C29+C30+C31+C32+C33+C34+C35</f>
        <v>800</v>
      </c>
      <c r="D36" s="46">
        <f>D29+D30+D31+D32+D33+D34+D35</f>
        <v>30.130000000000003</v>
      </c>
      <c r="E36" s="46">
        <f>E29+E30+E31+E32+E33+E34+E35</f>
        <v>28.100000000000005</v>
      </c>
      <c r="F36" s="46">
        <f>F29+F30+F31+F32+F33+F34+F35</f>
        <v>109.33</v>
      </c>
      <c r="G36" s="46">
        <f>G29+G30+G31+G32+G33+G34+G35</f>
        <v>833.7400000000001</v>
      </c>
      <c r="H36" s="29"/>
    </row>
    <row r="37" spans="1:8" ht="12.75">
      <c r="A37" s="47"/>
      <c r="B37" s="48"/>
      <c r="C37" s="49"/>
      <c r="D37" s="50"/>
      <c r="E37" s="50"/>
      <c r="F37" s="50"/>
      <c r="G37" s="50"/>
      <c r="H37" s="51"/>
    </row>
    <row r="38" spans="1:8" ht="12.75">
      <c r="A38" s="47"/>
      <c r="B38" s="48"/>
      <c r="C38" s="49"/>
      <c r="D38" s="50"/>
      <c r="E38" s="50"/>
      <c r="F38" s="50"/>
      <c r="G38" s="50"/>
      <c r="H38" s="51"/>
    </row>
    <row r="40" spans="2:8" ht="12.75">
      <c r="B40" s="52"/>
      <c r="C40" s="53"/>
      <c r="D40" s="54"/>
      <c r="E40" s="54"/>
      <c r="F40" s="54"/>
      <c r="G40" s="54"/>
      <c r="H40" s="55"/>
    </row>
    <row r="41" spans="2:8" ht="12.75">
      <c r="B41" s="56"/>
      <c r="C41" s="57"/>
      <c r="D41" s="57"/>
      <c r="E41" s="57"/>
      <c r="F41" s="57"/>
      <c r="G41" s="57"/>
      <c r="H41" s="57"/>
    </row>
    <row r="42" spans="2:8" ht="12.75">
      <c r="B42" s="56"/>
      <c r="C42" s="57"/>
      <c r="D42" s="57"/>
      <c r="E42" s="57"/>
      <c r="F42" s="57"/>
      <c r="G42" s="57"/>
      <c r="H42" s="57"/>
    </row>
    <row r="43" spans="2:8" ht="12.75">
      <c r="B43" s="56"/>
      <c r="C43" s="57"/>
      <c r="D43" s="57"/>
      <c r="E43" s="57"/>
      <c r="F43" s="57"/>
      <c r="G43" s="57"/>
      <c r="H43" s="57"/>
    </row>
    <row r="44" spans="2:8" ht="12.75">
      <c r="B44" s="58"/>
      <c r="C44" s="59"/>
      <c r="D44" s="60"/>
      <c r="E44" s="60"/>
      <c r="F44" s="60"/>
      <c r="G44" s="60"/>
      <c r="H44" s="61"/>
    </row>
    <row r="45" spans="2:8" ht="12.75">
      <c r="B45" s="56"/>
      <c r="C45" s="57"/>
      <c r="D45" s="57"/>
      <c r="E45" s="57"/>
      <c r="F45" s="57"/>
      <c r="G45" s="57"/>
      <c r="H45" s="57"/>
    </row>
    <row r="46" spans="2:8" ht="12.75">
      <c r="B46" s="62"/>
      <c r="C46" s="59"/>
      <c r="D46" s="60"/>
      <c r="E46" s="60"/>
      <c r="F46" s="60"/>
      <c r="G46" s="60"/>
      <c r="H46" s="61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5"/>
    <mergeCell ref="A29:A3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J44"/>
  <sheetViews>
    <sheetView workbookViewId="0" topLeftCell="A13">
      <selection activeCell="B29" sqref="B29"/>
    </sheetView>
  </sheetViews>
  <sheetFormatPr defaultColWidth="9.140625" defaultRowHeight="12.75"/>
  <cols>
    <col min="1" max="1" width="14.8515625" style="1" customWidth="1"/>
    <col min="2" max="2" width="17.8515625" style="2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3" customWidth="1"/>
  </cols>
  <sheetData>
    <row r="2" spans="1:8" ht="12.75">
      <c r="A2" s="4" t="s">
        <v>0</v>
      </c>
      <c r="B2" s="5"/>
      <c r="C2" s="6"/>
      <c r="D2" s="6"/>
      <c r="H2" s="2"/>
    </row>
    <row r="3" spans="1:8" ht="12.75">
      <c r="A3" s="7" t="s">
        <v>1</v>
      </c>
      <c r="B3" s="7"/>
      <c r="C3" s="7"/>
      <c r="D3" s="7"/>
      <c r="G3" s="8"/>
      <c r="H3" s="2"/>
    </row>
    <row r="4" spans="1:8" ht="12.75">
      <c r="A4" s="7"/>
      <c r="B4" s="7"/>
      <c r="C4" s="7"/>
      <c r="D4" s="7"/>
      <c r="G4" s="8"/>
      <c r="H4" s="2"/>
    </row>
    <row r="5" spans="1:8" ht="12.75">
      <c r="A5" s="7"/>
      <c r="B5" s="7"/>
      <c r="C5" s="7"/>
      <c r="D5" s="7"/>
      <c r="G5" s="8"/>
      <c r="H5" s="2"/>
    </row>
    <row r="6" spans="1:8" ht="12.75">
      <c r="A6" s="7"/>
      <c r="B6" s="7"/>
      <c r="C6" s="7"/>
      <c r="D6" s="7"/>
      <c r="G6" s="8"/>
      <c r="H6" s="2"/>
    </row>
    <row r="7" spans="1:8" ht="12.75">
      <c r="A7" s="9"/>
      <c r="B7" s="9"/>
      <c r="C7" s="9"/>
      <c r="D7" s="9"/>
      <c r="H7" s="2"/>
    </row>
    <row r="8" spans="1:8" ht="12.75">
      <c r="A8" s="10" t="s">
        <v>0</v>
      </c>
      <c r="B8" s="8"/>
      <c r="H8" s="2"/>
    </row>
    <row r="9" spans="1:8" ht="12.75">
      <c r="A9" s="7" t="s">
        <v>2</v>
      </c>
      <c r="B9" s="7"/>
      <c r="C9" s="7"/>
      <c r="D9" s="7"/>
      <c r="H9" s="2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45212</v>
      </c>
      <c r="D15" s="13"/>
      <c r="E15" s="13"/>
    </row>
    <row r="16" spans="1:8" s="6" customFormat="1" ht="15.75" customHeight="1">
      <c r="A16" s="12" t="s">
        <v>32</v>
      </c>
      <c r="B16" s="12"/>
      <c r="C16" s="12"/>
      <c r="D16" s="12"/>
      <c r="E16" s="12"/>
      <c r="F16" s="12"/>
      <c r="G16" s="12"/>
      <c r="H16" s="12"/>
    </row>
    <row r="17" spans="1:8" s="6" customFormat="1" ht="12.75">
      <c r="A17" s="14"/>
      <c r="B17" s="14"/>
      <c r="C17" s="14"/>
      <c r="D17" s="14"/>
      <c r="E17" s="14"/>
      <c r="F17" s="14"/>
      <c r="G17" s="14"/>
      <c r="H17" s="14"/>
    </row>
    <row r="18" spans="1:10" s="17" customFormat="1" ht="31.5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5" t="s">
        <v>10</v>
      </c>
      <c r="H18" s="15" t="s">
        <v>11</v>
      </c>
      <c r="I18" s="16"/>
      <c r="J18" s="16"/>
    </row>
    <row r="19" spans="1:8" s="17" customFormat="1" ht="12.75">
      <c r="A19" s="15"/>
      <c r="B19" s="15"/>
      <c r="C19" s="15"/>
      <c r="D19" s="18" t="s">
        <v>12</v>
      </c>
      <c r="E19" s="18" t="s">
        <v>13</v>
      </c>
      <c r="F19" s="18" t="s">
        <v>14</v>
      </c>
      <c r="G19" s="19"/>
      <c r="H19" s="19"/>
    </row>
    <row r="20" spans="1:8" s="17" customFormat="1" ht="16.5" customHeight="1">
      <c r="A20" s="20"/>
      <c r="B20" s="20"/>
      <c r="C20" s="20"/>
      <c r="D20" s="20"/>
      <c r="E20" s="20"/>
      <c r="F20" s="20"/>
      <c r="G20" s="20"/>
      <c r="H20" s="20"/>
    </row>
    <row r="21" spans="1:8" s="17" customFormat="1" ht="38.25" customHeight="1">
      <c r="A21" s="21" t="s">
        <v>15</v>
      </c>
      <c r="B21" s="22" t="s">
        <v>16</v>
      </c>
      <c r="C21" s="23">
        <v>250</v>
      </c>
      <c r="D21" s="24">
        <v>6.94</v>
      </c>
      <c r="E21" s="24">
        <v>12.19</v>
      </c>
      <c r="F21" s="24">
        <v>48.14</v>
      </c>
      <c r="G21" s="24">
        <v>330.69</v>
      </c>
      <c r="H21" s="23">
        <v>181</v>
      </c>
    </row>
    <row r="22" spans="1:8" s="17" customFormat="1" ht="12.75">
      <c r="A22" s="21"/>
      <c r="B22" s="25" t="s">
        <v>17</v>
      </c>
      <c r="C22" s="63">
        <v>60</v>
      </c>
      <c r="D22" s="64">
        <v>4.19</v>
      </c>
      <c r="E22" s="64">
        <v>0.66</v>
      </c>
      <c r="F22" s="64">
        <v>27.6</v>
      </c>
      <c r="G22" s="64">
        <v>143.4</v>
      </c>
      <c r="H22" s="28" t="s">
        <v>18</v>
      </c>
    </row>
    <row r="23" spans="1:8" s="17" customFormat="1" ht="12.75">
      <c r="A23" s="21"/>
      <c r="B23" s="29" t="s">
        <v>20</v>
      </c>
      <c r="C23" s="26">
        <v>10</v>
      </c>
      <c r="D23" s="24">
        <v>0.06</v>
      </c>
      <c r="E23" s="24">
        <v>8.25</v>
      </c>
      <c r="F23" s="24">
        <v>0.08</v>
      </c>
      <c r="G23" s="24">
        <v>75</v>
      </c>
      <c r="H23" s="15">
        <v>14</v>
      </c>
    </row>
    <row r="24" spans="1:8" s="17" customFormat="1" ht="12.75">
      <c r="A24" s="21"/>
      <c r="B24" s="29" t="s">
        <v>19</v>
      </c>
      <c r="C24" s="23">
        <v>15</v>
      </c>
      <c r="D24" s="30">
        <v>3.48</v>
      </c>
      <c r="E24" s="30">
        <v>4.43</v>
      </c>
      <c r="F24" s="30">
        <f>F62/20*25</f>
        <v>0</v>
      </c>
      <c r="G24" s="31">
        <v>54</v>
      </c>
      <c r="H24" s="23">
        <v>15</v>
      </c>
    </row>
    <row r="25" spans="1:8" s="17" customFormat="1" ht="12.75">
      <c r="A25" s="21"/>
      <c r="B25" s="22" t="s">
        <v>21</v>
      </c>
      <c r="C25" s="32">
        <v>200</v>
      </c>
      <c r="D25" s="24">
        <v>3.17</v>
      </c>
      <c r="E25" s="24">
        <v>2.68</v>
      </c>
      <c r="F25" s="24">
        <v>15.9</v>
      </c>
      <c r="G25" s="24">
        <v>100.6</v>
      </c>
      <c r="H25" s="23">
        <v>379</v>
      </c>
    </row>
    <row r="26" spans="1:8" s="17" customFormat="1" ht="12.75">
      <c r="A26" s="33"/>
      <c r="B26" s="34" t="s">
        <v>22</v>
      </c>
      <c r="C26" s="32">
        <v>35</v>
      </c>
      <c r="D26" s="24">
        <v>2</v>
      </c>
      <c r="E26" s="24">
        <v>4.54</v>
      </c>
      <c r="F26" s="24">
        <v>18.14</v>
      </c>
      <c r="G26" s="24">
        <v>122.66</v>
      </c>
      <c r="H26" s="23">
        <v>338</v>
      </c>
    </row>
    <row r="27" spans="1:8" s="10" customFormat="1" ht="12.75">
      <c r="A27" s="35" t="s">
        <v>23</v>
      </c>
      <c r="B27" s="36"/>
      <c r="C27" s="37">
        <f>C21+C22+C24+C25+C26+C23</f>
        <v>570</v>
      </c>
      <c r="D27" s="38">
        <f>D21+D22+D24+D25+D26+D23</f>
        <v>19.84</v>
      </c>
      <c r="E27" s="38">
        <f>E21+E22+E24+E25+E26+E23</f>
        <v>32.75</v>
      </c>
      <c r="F27" s="38">
        <f>F21+F22+F24+F25+F26+F23</f>
        <v>109.86000000000001</v>
      </c>
      <c r="G27" s="38">
        <f>G21+G22+G24+G25+G26+G23</f>
        <v>826.35</v>
      </c>
      <c r="H27" s="39"/>
    </row>
    <row r="28" spans="1:8" s="17" customFormat="1" ht="12.75">
      <c r="A28" s="35"/>
      <c r="B28" s="29"/>
      <c r="C28" s="19"/>
      <c r="D28" s="19"/>
      <c r="E28" s="19"/>
      <c r="F28" s="19"/>
      <c r="G28" s="19"/>
      <c r="H28" s="19"/>
    </row>
    <row r="29" spans="1:8" s="40" customFormat="1" ht="27" customHeight="1">
      <c r="A29" s="21" t="s">
        <v>24</v>
      </c>
      <c r="B29" s="22" t="s">
        <v>25</v>
      </c>
      <c r="C29" s="32">
        <v>100</v>
      </c>
      <c r="D29" s="24">
        <v>0.42</v>
      </c>
      <c r="E29" s="24">
        <v>0.06</v>
      </c>
      <c r="F29" s="24">
        <v>1.14</v>
      </c>
      <c r="G29" s="24">
        <v>7.2</v>
      </c>
      <c r="H29" s="23">
        <v>71</v>
      </c>
    </row>
    <row r="30" spans="1:8" s="17" customFormat="1" ht="41.25" customHeight="1">
      <c r="A30" s="21"/>
      <c r="B30" s="22" t="s">
        <v>26</v>
      </c>
      <c r="C30" s="41">
        <v>250</v>
      </c>
      <c r="D30" s="31">
        <v>5.85</v>
      </c>
      <c r="E30" s="31">
        <v>8.53</v>
      </c>
      <c r="F30" s="31">
        <v>8.85</v>
      </c>
      <c r="G30" s="31">
        <v>128.34</v>
      </c>
      <c r="H30" s="26">
        <v>98</v>
      </c>
    </row>
    <row r="31" spans="1:8" s="17" customFormat="1" ht="33" customHeight="1">
      <c r="A31" s="21"/>
      <c r="B31" s="25" t="s">
        <v>27</v>
      </c>
      <c r="C31" s="41">
        <v>100</v>
      </c>
      <c r="D31" s="31">
        <v>13.26</v>
      </c>
      <c r="E31" s="31">
        <v>11.23</v>
      </c>
      <c r="F31" s="31">
        <v>3.52</v>
      </c>
      <c r="G31" s="31">
        <v>185</v>
      </c>
      <c r="H31" s="42">
        <v>255</v>
      </c>
    </row>
    <row r="32" spans="1:8" s="17" customFormat="1" ht="28.5" customHeight="1">
      <c r="A32" s="21"/>
      <c r="B32" s="43" t="s">
        <v>28</v>
      </c>
      <c r="C32" s="41">
        <v>180</v>
      </c>
      <c r="D32" s="31">
        <v>5.35</v>
      </c>
      <c r="E32" s="31">
        <v>6.91</v>
      </c>
      <c r="F32" s="31">
        <v>36.54</v>
      </c>
      <c r="G32" s="31">
        <v>234.84</v>
      </c>
      <c r="H32" s="23">
        <v>202</v>
      </c>
    </row>
    <row r="33" spans="1:8" s="17" customFormat="1" ht="26.25" customHeight="1">
      <c r="A33" s="21"/>
      <c r="B33" s="29" t="s">
        <v>29</v>
      </c>
      <c r="C33" s="15">
        <v>200</v>
      </c>
      <c r="D33" s="15">
        <v>0.68</v>
      </c>
      <c r="E33" s="15">
        <v>0.30000000000000004</v>
      </c>
      <c r="F33" s="15">
        <v>20.76</v>
      </c>
      <c r="G33" s="15">
        <v>88.2</v>
      </c>
      <c r="H33" s="15">
        <v>388</v>
      </c>
    </row>
    <row r="34" spans="1:8" s="17" customFormat="1" ht="12.75">
      <c r="A34" s="21"/>
      <c r="B34" s="22" t="s">
        <v>17</v>
      </c>
      <c r="C34" s="26">
        <v>40</v>
      </c>
      <c r="D34" s="27">
        <v>2.78</v>
      </c>
      <c r="E34" s="27">
        <v>0.44</v>
      </c>
      <c r="F34" s="27">
        <v>18.4</v>
      </c>
      <c r="G34" s="27">
        <v>95.6</v>
      </c>
      <c r="H34" s="23" t="s">
        <v>18</v>
      </c>
    </row>
    <row r="35" spans="1:8" s="17" customFormat="1" ht="12.75">
      <c r="A35" s="21"/>
      <c r="B35" s="44" t="s">
        <v>30</v>
      </c>
      <c r="C35" s="42">
        <v>50</v>
      </c>
      <c r="D35" s="31">
        <v>3.25</v>
      </c>
      <c r="E35" s="31">
        <v>0.55</v>
      </c>
      <c r="F35" s="31">
        <v>23.05</v>
      </c>
      <c r="G35" s="31">
        <v>114.95</v>
      </c>
      <c r="H35" s="23" t="s">
        <v>18</v>
      </c>
    </row>
    <row r="36" spans="1:8" s="17" customFormat="1" ht="12.75">
      <c r="A36" s="36" t="s">
        <v>31</v>
      </c>
      <c r="B36" s="29"/>
      <c r="C36" s="45">
        <f>C29+C30+C31+C32+C33+C34+C35</f>
        <v>920</v>
      </c>
      <c r="D36" s="46">
        <f>D29+D30+D31+D32+D33+D34+D35</f>
        <v>31.590000000000003</v>
      </c>
      <c r="E36" s="46">
        <f>E29+E30+E31+E32+E33+E34+E35</f>
        <v>28.020000000000003</v>
      </c>
      <c r="F36" s="46">
        <f>F29+F30+F31+F32+F33+F34+F35</f>
        <v>112.26</v>
      </c>
      <c r="G36" s="46">
        <f>G29+G30+G31+G32+G33+G34+G35</f>
        <v>854.1300000000001</v>
      </c>
      <c r="H36" s="29"/>
    </row>
    <row r="38" spans="2:8" ht="12.75">
      <c r="B38" s="52"/>
      <c r="C38" s="53"/>
      <c r="D38" s="54"/>
      <c r="E38" s="54"/>
      <c r="F38" s="54"/>
      <c r="G38" s="54"/>
      <c r="H38" s="55"/>
    </row>
    <row r="39" spans="2:8" ht="12.75">
      <c r="B39" s="56"/>
      <c r="C39" s="57"/>
      <c r="D39" s="57"/>
      <c r="E39" s="57"/>
      <c r="F39" s="57"/>
      <c r="G39" s="57"/>
      <c r="H39" s="57"/>
    </row>
    <row r="40" spans="2:8" ht="12.75">
      <c r="B40" s="56"/>
      <c r="C40" s="57"/>
      <c r="D40" s="57"/>
      <c r="E40" s="57"/>
      <c r="F40" s="57"/>
      <c r="G40" s="57"/>
      <c r="H40" s="57"/>
    </row>
    <row r="41" spans="2:8" ht="12.75">
      <c r="B41" s="56"/>
      <c r="C41" s="57"/>
      <c r="D41" s="57"/>
      <c r="E41" s="57"/>
      <c r="F41" s="57"/>
      <c r="G41" s="57"/>
      <c r="H41" s="57"/>
    </row>
    <row r="42" spans="2:8" ht="12.75">
      <c r="B42" s="58"/>
      <c r="C42" s="59"/>
      <c r="D42" s="60"/>
      <c r="E42" s="60"/>
      <c r="F42" s="60"/>
      <c r="G42" s="60"/>
      <c r="H42" s="61"/>
    </row>
    <row r="43" spans="2:8" ht="12.75">
      <c r="B43" s="56"/>
      <c r="C43" s="57"/>
      <c r="D43" s="57"/>
      <c r="E43" s="57"/>
      <c r="F43" s="57"/>
      <c r="G43" s="57"/>
      <c r="H43" s="57"/>
    </row>
    <row r="44" spans="2:8" ht="12.75">
      <c r="B44" s="62"/>
      <c r="C44" s="59"/>
      <c r="D44" s="60"/>
      <c r="E44" s="60"/>
      <c r="F44" s="60"/>
      <c r="G44" s="60"/>
      <c r="H44" s="61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5"/>
    <mergeCell ref="A29:A3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2023-10-08T16:32:41Z</dcterms:created>
  <dcterms:modified xsi:type="dcterms:W3CDTF">2023-10-08T16:19:02Z</dcterms:modified>
  <cp:category/>
  <cp:version/>
  <cp:contentType/>
  <cp:contentStatus/>
</cp:coreProperties>
</file>