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10" sheetId="1" r:id="rId1"/>
    <sheet name="12.10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<sst xmlns="http://schemas.openxmlformats.org/spreadsheetml/2006/main" count="74" uniqueCount="35">
  <si>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</si>
  <si>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</si>
  <si>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</si>
  <si>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</si>
  <si>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четверг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</si>
  <si>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</si>
  <si>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</si>
  <si>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</si>
  <si>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</si>
  <si>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</si>
  <si>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</si>
  <si>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</si>
  <si>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</si>
  <si>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</si>
  <si>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</si>
  <si>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Фрукт (яблоко)</t>
  </si>
  <si>
    <t>завтрак</t>
  </si>
  <si>
    <t>Запеканка из творога  с молоком сгущенным с сахаром</t>
  </si>
  <si>
    <t>Чай с сахаром</t>
  </si>
  <si>
    <t>Хлеб пшеничный</t>
  </si>
  <si>
    <t>ПР</t>
  </si>
  <si>
    <t>итого за завтрак</t>
  </si>
  <si>
    <t>обед</t>
  </si>
  <si>
    <t xml:space="preserve">Салат из моркови </t>
  </si>
  <si>
    <t>Рассольник ленинградский на мясном бульоне</t>
  </si>
  <si>
    <t>Котлета рубленая из бройлер-цыплят</t>
  </si>
  <si>
    <t>Соус сметанный</t>
  </si>
  <si>
    <t>Рис припущенный</t>
  </si>
  <si>
    <t>Компот из свежих фруктов и ягод</t>
  </si>
  <si>
    <t>Хлеб ржано-пшеничный</t>
  </si>
  <si>
    <t>итого за обед</t>
  </si>
  <si>
    <t>Возрастная категория:  12 лет и старше</t>
  </si>
  <si>
    <t>Неделя 2           День 9</t>
  </si>
  <si>
    <t>150/30</t>
  </si>
  <si>
    <t>Салат из моркови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</si>
</sst>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9" fillId="0" borderId="1" xfId="20" applyFont="1" applyBorder="1" applyAlignment="1">
      <alignment vertical="center" wrapText="1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8" fontId="7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4" fontId="7" fillId="0" borderId="1" xfId="20" applyFont="1" applyBorder="1" applyAlignment="1">
      <alignment vertical="center" wrapText="1"/>
      <protection/>
    </xf>
    <xf numFmtId="168" fontId="7" fillId="0" borderId="1" xfId="20" applyNumberFormat="1" applyFont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4" fontId="7" fillId="0" borderId="1" xfId="20" applyFont="1" applyFill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4" fontId="8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4</xdr:col>
      <xdr:colOff>400050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238125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J35"/>
  <sheetViews>
    <sheetView tabSelected="1" workbookViewId="0" topLeftCell="A7">
      <selection activeCell="L23" sqref="L23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45211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8.7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22.5" customHeight="1">
      <c r="A21" s="21"/>
      <c r="B21" s="22" t="s">
        <v>15</v>
      </c>
      <c r="C21" s="23">
        <v>100</v>
      </c>
      <c r="D21" s="24">
        <v>0.4</v>
      </c>
      <c r="E21" s="24">
        <v>0.4</v>
      </c>
      <c r="F21" s="24">
        <v>9.8</v>
      </c>
      <c r="G21" s="24">
        <v>47</v>
      </c>
      <c r="H21" s="25">
        <v>338</v>
      </c>
    </row>
    <row r="22" spans="1:8" s="17" customFormat="1" ht="12.75">
      <c r="A22" s="26" t="s">
        <v>16</v>
      </c>
      <c r="B22" s="27" t="s">
        <v>17</v>
      </c>
      <c r="C22" s="28">
        <v>150</v>
      </c>
      <c r="D22" s="29">
        <v>22.1</v>
      </c>
      <c r="E22" s="29">
        <v>17.48</v>
      </c>
      <c r="F22" s="29">
        <v>36.25</v>
      </c>
      <c r="G22" s="29">
        <v>384.16</v>
      </c>
      <c r="H22" s="15">
        <v>223</v>
      </c>
    </row>
    <row r="23" spans="1:8" s="17" customFormat="1" ht="12.75">
      <c r="A23" s="26"/>
      <c r="B23" s="30" t="s">
        <v>18</v>
      </c>
      <c r="C23" s="28">
        <v>200</v>
      </c>
      <c r="D23" s="24">
        <v>0.53</v>
      </c>
      <c r="E23" s="24">
        <v>0</v>
      </c>
      <c r="F23" s="24">
        <v>9.47</v>
      </c>
      <c r="G23" s="24">
        <v>60</v>
      </c>
      <c r="H23" s="25">
        <v>376</v>
      </c>
    </row>
    <row r="24" spans="1:8" s="17" customFormat="1" ht="12.75">
      <c r="A24" s="26"/>
      <c r="B24" s="31" t="s">
        <v>19</v>
      </c>
      <c r="C24" s="32">
        <v>40</v>
      </c>
      <c r="D24" s="33">
        <v>3.49</v>
      </c>
      <c r="E24" s="33">
        <v>0.55</v>
      </c>
      <c r="F24" s="33">
        <v>23</v>
      </c>
      <c r="G24" s="33">
        <v>119.5</v>
      </c>
      <c r="H24" s="34" t="s">
        <v>20</v>
      </c>
    </row>
    <row r="25" spans="1:8" s="10" customFormat="1" ht="12.75">
      <c r="A25" s="35" t="s">
        <v>21</v>
      </c>
      <c r="B25" s="36"/>
      <c r="C25" s="37">
        <v>500</v>
      </c>
      <c r="D25" s="38">
        <f>D21+D22+D23+D24</f>
        <v>26.520000000000003</v>
      </c>
      <c r="E25" s="38">
        <f>E21+E22+E23+E24</f>
        <v>18.43</v>
      </c>
      <c r="F25" s="38">
        <f>F21+F22+F23+F24</f>
        <v>78.52</v>
      </c>
      <c r="G25" s="38">
        <f>G21+G22+G23+G24</f>
        <v>610.6600000000001</v>
      </c>
      <c r="H25" s="39"/>
    </row>
    <row r="26" spans="1:8" s="17" customFormat="1" ht="12.75">
      <c r="A26" s="35"/>
      <c r="B26" s="30"/>
      <c r="C26" s="19"/>
      <c r="D26" s="19"/>
      <c r="E26" s="19"/>
      <c r="F26" s="19"/>
      <c r="G26" s="19"/>
      <c r="H26" s="19"/>
    </row>
    <row r="27" spans="1:8" s="41" customFormat="1" ht="27.75" customHeight="1">
      <c r="A27" s="26" t="s">
        <v>22</v>
      </c>
      <c r="B27" s="31" t="s">
        <v>23</v>
      </c>
      <c r="C27" s="40">
        <v>60</v>
      </c>
      <c r="D27" s="29">
        <v>0.98</v>
      </c>
      <c r="E27" s="29">
        <v>3.05</v>
      </c>
      <c r="F27" s="29">
        <v>7.44</v>
      </c>
      <c r="G27" s="29">
        <v>51.18</v>
      </c>
      <c r="H27" s="15">
        <v>58</v>
      </c>
    </row>
    <row r="28" spans="1:8" s="41" customFormat="1" ht="39.75" customHeight="1">
      <c r="A28" s="26"/>
      <c r="B28" s="42" t="s">
        <v>24</v>
      </c>
      <c r="C28" s="23">
        <v>200</v>
      </c>
      <c r="D28" s="24">
        <v>5.09</v>
      </c>
      <c r="E28" s="24">
        <v>7.12</v>
      </c>
      <c r="F28" s="24">
        <v>9.45</v>
      </c>
      <c r="G28" s="24">
        <v>125.67</v>
      </c>
      <c r="H28" s="25">
        <v>119</v>
      </c>
    </row>
    <row r="29" spans="1:8" s="17" customFormat="1" ht="30.75" customHeight="1">
      <c r="A29" s="26"/>
      <c r="B29" s="30" t="s">
        <v>25</v>
      </c>
      <c r="C29" s="15">
        <v>80</v>
      </c>
      <c r="D29" s="15">
        <v>9.67</v>
      </c>
      <c r="E29" s="15">
        <v>12.08</v>
      </c>
      <c r="F29" s="15">
        <v>14.82</v>
      </c>
      <c r="G29" s="15">
        <v>140.85</v>
      </c>
      <c r="H29" s="15">
        <v>295</v>
      </c>
    </row>
    <row r="30" spans="1:8" s="17" customFormat="1" ht="17.25" customHeight="1">
      <c r="A30" s="26"/>
      <c r="B30" s="30" t="s">
        <v>26</v>
      </c>
      <c r="C30" s="15">
        <v>20</v>
      </c>
      <c r="D30" s="15">
        <v>0.2800000000000001</v>
      </c>
      <c r="E30" s="43">
        <v>1</v>
      </c>
      <c r="F30" s="15">
        <v>1.17</v>
      </c>
      <c r="G30" s="15">
        <v>14.82</v>
      </c>
      <c r="H30" s="15">
        <v>330</v>
      </c>
    </row>
    <row r="31" spans="1:8" s="17" customFormat="1" ht="18.75" customHeight="1">
      <c r="A31" s="26"/>
      <c r="B31" s="27" t="s">
        <v>27</v>
      </c>
      <c r="C31" s="44">
        <v>150</v>
      </c>
      <c r="D31" s="29">
        <v>3.64</v>
      </c>
      <c r="E31" s="29">
        <v>4.3</v>
      </c>
      <c r="F31" s="29">
        <v>36.67</v>
      </c>
      <c r="G31" s="29">
        <v>193.95</v>
      </c>
      <c r="H31" s="25">
        <v>305</v>
      </c>
    </row>
    <row r="32" spans="1:8" s="17" customFormat="1" ht="29.25" customHeight="1">
      <c r="A32" s="26"/>
      <c r="B32" s="30" t="s">
        <v>28</v>
      </c>
      <c r="C32" s="23">
        <v>200</v>
      </c>
      <c r="D32" s="24">
        <v>0</v>
      </c>
      <c r="E32" s="24">
        <v>0</v>
      </c>
      <c r="F32" s="24">
        <v>21</v>
      </c>
      <c r="G32" s="24">
        <v>84</v>
      </c>
      <c r="H32" s="25" t="s">
        <v>20</v>
      </c>
    </row>
    <row r="33" spans="1:8" s="17" customFormat="1" ht="12.75">
      <c r="A33" s="26"/>
      <c r="B33" s="45" t="s">
        <v>19</v>
      </c>
      <c r="C33" s="32">
        <v>20</v>
      </c>
      <c r="D33" s="33">
        <v>1.39</v>
      </c>
      <c r="E33" s="33">
        <v>0.22</v>
      </c>
      <c r="F33" s="33">
        <v>9.2</v>
      </c>
      <c r="G33" s="33">
        <v>47.8</v>
      </c>
      <c r="H33" s="25" t="s">
        <v>20</v>
      </c>
    </row>
    <row r="34" spans="1:8" s="17" customFormat="1" ht="12.75">
      <c r="A34" s="26"/>
      <c r="B34" s="46" t="s">
        <v>29</v>
      </c>
      <c r="C34" s="47">
        <v>50</v>
      </c>
      <c r="D34" s="29">
        <v>3.25</v>
      </c>
      <c r="E34" s="29">
        <v>0.55</v>
      </c>
      <c r="F34" s="29">
        <v>23.05</v>
      </c>
      <c r="G34" s="29">
        <v>114.95</v>
      </c>
      <c r="H34" s="25" t="s">
        <v>20</v>
      </c>
    </row>
    <row r="35" spans="1:8" s="17" customFormat="1" ht="12.75">
      <c r="A35" s="36" t="s">
        <v>30</v>
      </c>
      <c r="B35" s="30"/>
      <c r="C35" s="48">
        <v>810</v>
      </c>
      <c r="D35" s="49">
        <f>D27+D28+D29+D31+D32+D33+D34+D30</f>
        <v>24.3</v>
      </c>
      <c r="E35" s="49">
        <f>E27+E28+E29+E31+E32+E33+E34+E30</f>
        <v>28.32</v>
      </c>
      <c r="F35" s="49">
        <f>F27+F28+F29+F31+F32+F33+F34+F30</f>
        <v>122.8</v>
      </c>
      <c r="G35" s="49">
        <f>G27+G28+G29+G31+G32+G33+G34+G30</f>
        <v>773.22</v>
      </c>
      <c r="H35" s="30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2:A24"/>
    <mergeCell ref="A27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35"/>
  <sheetViews>
    <sheetView workbookViewId="0" topLeftCell="A4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45211</v>
      </c>
      <c r="D15" s="13"/>
      <c r="E15" s="13"/>
    </row>
    <row r="16" spans="1:8" s="6" customFormat="1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9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30" customHeight="1">
      <c r="A20" s="20" t="s">
        <v>32</v>
      </c>
      <c r="B20" s="20"/>
      <c r="C20" s="20"/>
      <c r="D20" s="20"/>
      <c r="E20" s="20"/>
      <c r="F20" s="20"/>
      <c r="G20" s="20"/>
      <c r="H20" s="20"/>
    </row>
    <row r="21" spans="1:8" s="17" customFormat="1" ht="24" customHeight="1">
      <c r="A21" s="21"/>
      <c r="B21" s="22" t="s">
        <v>15</v>
      </c>
      <c r="C21" s="23">
        <v>100</v>
      </c>
      <c r="D21" s="24">
        <v>0.4</v>
      </c>
      <c r="E21" s="24">
        <v>0.4</v>
      </c>
      <c r="F21" s="24">
        <v>9.8</v>
      </c>
      <c r="G21" s="24">
        <v>47</v>
      </c>
      <c r="H21" s="25">
        <v>338</v>
      </c>
    </row>
    <row r="22" spans="1:8" s="17" customFormat="1" ht="12.75">
      <c r="A22" s="26" t="s">
        <v>16</v>
      </c>
      <c r="B22" s="27" t="s">
        <v>17</v>
      </c>
      <c r="C22" s="28" t="s">
        <v>33</v>
      </c>
      <c r="D22" s="24" t="e">
        <f>#N/A</f>
        <v>#VALUE!</v>
      </c>
      <c r="E22" s="24" t="e">
        <f>#N/A</f>
        <v>#VALUE!</v>
      </c>
      <c r="F22" s="24" t="e">
        <f>#N/A</f>
        <v>#VALUE!</v>
      </c>
      <c r="G22" s="24">
        <v>460.94</v>
      </c>
      <c r="H22" s="15">
        <v>223</v>
      </c>
    </row>
    <row r="23" spans="1:8" s="17" customFormat="1" ht="12.75">
      <c r="A23" s="26"/>
      <c r="B23" s="30" t="s">
        <v>18</v>
      </c>
      <c r="C23" s="28">
        <v>200</v>
      </c>
      <c r="D23" s="24">
        <v>0.53</v>
      </c>
      <c r="E23" s="24">
        <v>0</v>
      </c>
      <c r="F23" s="24">
        <v>9.47</v>
      </c>
      <c r="G23" s="24">
        <v>60</v>
      </c>
      <c r="H23" s="25">
        <v>376</v>
      </c>
    </row>
    <row r="24" spans="1:8" s="17" customFormat="1" ht="12.75">
      <c r="A24" s="26"/>
      <c r="B24" s="31" t="s">
        <v>19</v>
      </c>
      <c r="C24" s="32">
        <v>50</v>
      </c>
      <c r="D24" s="33">
        <v>3.49</v>
      </c>
      <c r="E24" s="33">
        <v>0.55</v>
      </c>
      <c r="F24" s="33">
        <v>23</v>
      </c>
      <c r="G24" s="33">
        <v>119.5</v>
      </c>
      <c r="H24" s="34" t="s">
        <v>20</v>
      </c>
    </row>
    <row r="25" spans="1:8" s="10" customFormat="1" ht="12.75">
      <c r="A25" s="35" t="s">
        <v>21</v>
      </c>
      <c r="B25" s="36"/>
      <c r="C25" s="37">
        <v>550</v>
      </c>
      <c r="D25" s="38" t="e">
        <f>D21+D22+D23+D24</f>
        <v>#VALUE!</v>
      </c>
      <c r="E25" s="38" t="e">
        <f>E21+E22+E23+E24</f>
        <v>#VALUE!</v>
      </c>
      <c r="F25" s="38" t="e">
        <f>F21+F22+F23+F24</f>
        <v>#VALUE!</v>
      </c>
      <c r="G25" s="38">
        <f>G21+G22+G23+G24</f>
        <v>687.44</v>
      </c>
      <c r="H25" s="39"/>
    </row>
    <row r="26" spans="1:8" s="17" customFormat="1" ht="12.75">
      <c r="A26" s="35"/>
      <c r="B26" s="30"/>
      <c r="C26" s="19"/>
      <c r="D26" s="19"/>
      <c r="E26" s="19"/>
      <c r="F26" s="19"/>
      <c r="G26" s="19"/>
      <c r="H26" s="19"/>
    </row>
    <row r="27" spans="1:8" s="41" customFormat="1" ht="24" customHeight="1">
      <c r="A27" s="26" t="s">
        <v>22</v>
      </c>
      <c r="B27" s="31" t="s">
        <v>34</v>
      </c>
      <c r="C27" s="40">
        <v>100</v>
      </c>
      <c r="D27" s="29">
        <v>1.63</v>
      </c>
      <c r="E27" s="29">
        <v>5.08</v>
      </c>
      <c r="F27" s="29">
        <v>12.4</v>
      </c>
      <c r="G27" s="29">
        <v>85.3</v>
      </c>
      <c r="H27" s="15">
        <v>58</v>
      </c>
    </row>
    <row r="28" spans="1:8" s="41" customFormat="1" ht="39.75" customHeight="1">
      <c r="A28" s="26"/>
      <c r="B28" s="42" t="s">
        <v>24</v>
      </c>
      <c r="C28" s="23" t="e">
        <f>#N/A</f>
        <v>#VALUE!</v>
      </c>
      <c r="D28" s="24" t="e">
        <f>#N/A</f>
        <v>#VALUE!</v>
      </c>
      <c r="E28" s="24" t="e">
        <f>#N/A</f>
        <v>#VALUE!</v>
      </c>
      <c r="F28" s="24" t="e">
        <f>#N/A</f>
        <v>#VALUE!</v>
      </c>
      <c r="G28" s="24" t="e">
        <f>#N/A</f>
        <v>#VALUE!</v>
      </c>
      <c r="H28" s="25">
        <v>119</v>
      </c>
    </row>
    <row r="29" spans="1:8" s="17" customFormat="1" ht="30.75" customHeight="1">
      <c r="A29" s="26"/>
      <c r="B29" s="30" t="s">
        <v>25</v>
      </c>
      <c r="C29" s="15">
        <v>100</v>
      </c>
      <c r="D29" s="43" t="e">
        <f>#N/A</f>
        <v>#VALUE!</v>
      </c>
      <c r="E29" s="43" t="e">
        <f>#N/A</f>
        <v>#VALUE!</v>
      </c>
      <c r="F29" s="43" t="e">
        <f>#N/A</f>
        <v>#VALUE!</v>
      </c>
      <c r="G29" s="43" t="e">
        <f>#N/A</f>
        <v>#VALUE!</v>
      </c>
      <c r="H29" s="15">
        <v>295</v>
      </c>
    </row>
    <row r="30" spans="1:8" s="17" customFormat="1" ht="17.25" customHeight="1">
      <c r="A30" s="26"/>
      <c r="B30" s="30" t="s">
        <v>26</v>
      </c>
      <c r="C30" s="15">
        <v>20</v>
      </c>
      <c r="D30" s="15">
        <v>0.2800000000000001</v>
      </c>
      <c r="E30" s="43">
        <v>1</v>
      </c>
      <c r="F30" s="15">
        <v>1.17</v>
      </c>
      <c r="G30" s="15">
        <v>14.82</v>
      </c>
      <c r="H30" s="15">
        <v>330</v>
      </c>
    </row>
    <row r="31" spans="1:8" s="17" customFormat="1" ht="18.75" customHeight="1">
      <c r="A31" s="26"/>
      <c r="B31" s="27" t="s">
        <v>27</v>
      </c>
      <c r="C31" s="44" t="e">
        <f>#N/A</f>
        <v>#VALUE!</v>
      </c>
      <c r="D31" s="29" t="e">
        <f>#N/A</f>
        <v>#VALUE!</v>
      </c>
      <c r="E31" s="29" t="e">
        <f>#N/A</f>
        <v>#VALUE!</v>
      </c>
      <c r="F31" s="29" t="e">
        <f>#N/A</f>
        <v>#VALUE!</v>
      </c>
      <c r="G31" s="44">
        <v>230.74</v>
      </c>
      <c r="H31" s="25">
        <v>305</v>
      </c>
    </row>
    <row r="32" spans="1:8" s="17" customFormat="1" ht="29.25" customHeight="1">
      <c r="A32" s="26"/>
      <c r="B32" s="30" t="s">
        <v>28</v>
      </c>
      <c r="C32" s="23">
        <v>200</v>
      </c>
      <c r="D32" s="24">
        <v>0</v>
      </c>
      <c r="E32" s="24">
        <v>0</v>
      </c>
      <c r="F32" s="24">
        <v>21</v>
      </c>
      <c r="G32" s="24">
        <v>84</v>
      </c>
      <c r="H32" s="25" t="s">
        <v>20</v>
      </c>
    </row>
    <row r="33" spans="1:8" s="17" customFormat="1" ht="12.75">
      <c r="A33" s="26"/>
      <c r="B33" s="45" t="s">
        <v>19</v>
      </c>
      <c r="C33" s="32">
        <v>20</v>
      </c>
      <c r="D33" s="33">
        <v>1.39</v>
      </c>
      <c r="E33" s="33">
        <v>0.22</v>
      </c>
      <c r="F33" s="33">
        <v>9.2</v>
      </c>
      <c r="G33" s="33">
        <v>47.8</v>
      </c>
      <c r="H33" s="25" t="s">
        <v>20</v>
      </c>
    </row>
    <row r="34" spans="1:8" s="17" customFormat="1" ht="27.75" customHeight="1">
      <c r="A34" s="26"/>
      <c r="B34" s="46" t="s">
        <v>29</v>
      </c>
      <c r="C34" s="47">
        <v>50</v>
      </c>
      <c r="D34" s="29">
        <v>3.25</v>
      </c>
      <c r="E34" s="29">
        <v>0.55</v>
      </c>
      <c r="F34" s="29">
        <v>23.05</v>
      </c>
      <c r="G34" s="29">
        <v>114.95</v>
      </c>
      <c r="H34" s="25" t="s">
        <v>20</v>
      </c>
    </row>
    <row r="35" spans="1:10" s="17" customFormat="1" ht="12.75">
      <c r="A35" s="36" t="s">
        <v>30</v>
      </c>
      <c r="B35" s="30"/>
      <c r="C35" s="48">
        <v>930</v>
      </c>
      <c r="D35" s="49" t="e">
        <f>D27+D28+D29+D31+D32+D33+D34+D30</f>
        <v>#VALUE!</v>
      </c>
      <c r="E35" s="49" t="e">
        <f>E27+E28+E29+E31+E32+E33+E34+E30</f>
        <v>#VALUE!</v>
      </c>
      <c r="F35" s="49" t="e">
        <f>F27+F28+F29+F31+F32+F33+F34+F30</f>
        <v>#VALUE!</v>
      </c>
      <c r="G35" s="49" t="e">
        <f>G27+G28+G29+G31+G32+G33+G34+G30</f>
        <v>#VALUE!</v>
      </c>
      <c r="H35" s="30"/>
      <c r="J35" s="50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2:A24"/>
    <mergeCell ref="A27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2023-10-08T16:17:13Z</dcterms:modified>
  <cp:category/>
  <cp:version/>
  <cp:contentType/>
  <cp:contentStatus/>
</cp:coreProperties>
</file>