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нед.1 д.2" sheetId="1" r:id="rId1"/>
    <sheet name="нед.1 д.2 (2)" sheetId="2" r:id="rId2"/>
  </sheets>
  <definedNames/>
  <calcPr fullCalcOnLoad="1"/>
</workbook>
</file>

<file path=xl/sharedStrings.xml><?xml version="1.0" encoding="utf-8"?>
<sst xmlns="http://schemas.openxmlformats.org/spreadsheetml/2006/main" count="73" uniqueCount="35">
  <si>
    <t>УТВЕРЖДАЮ:</t>
  </si>
  <si>
    <t>Индивидуальный предприниматель    __________________ О.В. Белоусов</t>
  </si>
  <si>
    <t>Директор МАОУ "Трубичинской ООШ" _______________ В.А.Синицын</t>
  </si>
  <si>
    <t>Меню приготавливаемых блюд</t>
  </si>
  <si>
    <t>вторник</t>
  </si>
  <si>
    <t>Возрастная категория:  7-11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</si>
  <si>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</si>
  <si>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</si>
  <si>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</si>
  <si>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</si>
  <si>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</si>
  <si>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</si>
  <si>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</si>
  <si>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</si>
  <si>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</si>
  <si>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</si>
  <si>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Салат из моркови и яблок с сахаром и р/м</t>
  </si>
  <si>
    <t>Блинчики со сгущеным молоком</t>
  </si>
  <si>
    <t>150/30</t>
  </si>
  <si>
    <t>Чай "Каркаде" с сахаром</t>
  </si>
  <si>
    <t>200/15</t>
  </si>
  <si>
    <t>Хлеб пшеничный</t>
  </si>
  <si>
    <t>ПР</t>
  </si>
  <si>
    <t>итого за завтрак</t>
  </si>
  <si>
    <t>обед</t>
  </si>
  <si>
    <t>Помидоры свежие  в нарезке</t>
  </si>
  <si>
    <t>Щи из свежей капусты с картофелем на мясном бульоне</t>
  </si>
  <si>
    <t>Тефтели 1 вариант, соус сметанный с томатом</t>
  </si>
  <si>
    <t>278, 331</t>
  </si>
  <si>
    <t>Рис отварной</t>
  </si>
  <si>
    <t>Компот из свежих фруктов (яблок)</t>
  </si>
  <si>
    <t>Хлеб ржано-пшеничный</t>
  </si>
  <si>
    <t>итого за обед</t>
  </si>
  <si>
    <t>Возрастная категория:  12 лет и старше</t>
  </si>
  <si>
    <t>160/40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</si>
</sst>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DD/MM/YYYY"/>
    <numFmt numFmtId="167" formatCode="0.00"/>
    <numFmt numFmtId="168" formatCode="@"/>
    <numFmt numFmtId="169" formatCode="0"/>
    <numFmt numFmtId="170" formatCode="_-* #,##0.00\ _₽_-;\-* #,##0.00\ _₽_-;_-* \-??\ _₽_-;_-@_-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4">
    <xf numFmtId="164" fontId="0" fillId="0" borderId="0" xfId="0" applyAlignment="1">
      <alignment/>
    </xf>
    <xf numFmtId="164" fontId="2" fillId="0" borderId="0" xfId="20" applyFont="1" applyAlignment="1">
      <alignment wrapText="1"/>
      <protection/>
    </xf>
    <xf numFmtId="164" fontId="1" fillId="0" borderId="0" xfId="20">
      <alignment/>
      <protection/>
    </xf>
    <xf numFmtId="164" fontId="3" fillId="0" borderId="0" xfId="20" applyFont="1" applyAlignment="1">
      <alignment horizontal="left"/>
      <protection/>
    </xf>
    <xf numFmtId="164" fontId="4" fillId="0" borderId="0" xfId="20" applyFont="1" applyAlignment="1">
      <alignment horizontal="center"/>
      <protection/>
    </xf>
    <xf numFmtId="164" fontId="4" fillId="0" borderId="0" xfId="20" applyFont="1">
      <alignment/>
      <protection/>
    </xf>
    <xf numFmtId="164" fontId="4" fillId="0" borderId="0" xfId="20" applyFont="1" applyAlignment="1">
      <alignment/>
      <protection/>
    </xf>
    <xf numFmtId="164" fontId="1" fillId="0" borderId="0" xfId="20" applyAlignment="1">
      <alignment horizontal="center"/>
      <protection/>
    </xf>
    <xf numFmtId="164" fontId="4" fillId="0" borderId="0" xfId="20" applyFont="1" applyAlignment="1">
      <alignment horizontal="left"/>
      <protection/>
    </xf>
    <xf numFmtId="164" fontId="5" fillId="0" borderId="0" xfId="20" applyFont="1">
      <alignment/>
      <protection/>
    </xf>
    <xf numFmtId="164" fontId="2" fillId="0" borderId="0" xfId="20" applyFont="1">
      <alignment/>
      <protection/>
    </xf>
    <xf numFmtId="164" fontId="3" fillId="0" borderId="0" xfId="20" applyFont="1" applyBorder="1" applyAlignment="1">
      <alignment horizontal="center"/>
      <protection/>
    </xf>
    <xf numFmtId="164" fontId="3" fillId="0" borderId="0" xfId="20" applyFont="1" applyBorder="1" applyAlignment="1">
      <alignment horizontal="center" wrapText="1"/>
      <protection/>
    </xf>
    <xf numFmtId="166" fontId="4" fillId="0" borderId="0" xfId="20" applyNumberFormat="1" applyFont="1" applyBorder="1" applyAlignment="1">
      <alignment horizontal="center"/>
      <protection/>
    </xf>
    <xf numFmtId="164" fontId="6" fillId="0" borderId="1" xfId="20" applyFont="1" applyBorder="1" applyAlignment="1">
      <alignment horizontal="center" vertical="center" wrapText="1"/>
      <protection/>
    </xf>
    <xf numFmtId="164" fontId="4" fillId="0" borderId="0" xfId="20" applyFont="1" applyAlignment="1">
      <alignment horizontal="center" vertical="center" wrapText="1"/>
      <protection/>
    </xf>
    <xf numFmtId="164" fontId="7" fillId="0" borderId="0" xfId="20" applyFont="1">
      <alignment/>
      <protection/>
    </xf>
    <xf numFmtId="164" fontId="6" fillId="0" borderId="1" xfId="20" applyFont="1" applyBorder="1" applyAlignment="1">
      <alignment horizontal="center"/>
      <protection/>
    </xf>
    <xf numFmtId="164" fontId="6" fillId="0" borderId="1" xfId="20" applyFont="1" applyBorder="1">
      <alignment/>
      <protection/>
    </xf>
    <xf numFmtId="164" fontId="8" fillId="0" borderId="1" xfId="20" applyFont="1" applyBorder="1" applyAlignment="1">
      <alignment horizontal="center" vertical="center" wrapText="1"/>
      <protection/>
    </xf>
    <xf numFmtId="164" fontId="8" fillId="0" borderId="2" xfId="20" applyFont="1" applyBorder="1" applyAlignment="1">
      <alignment horizontal="left" vertical="center"/>
      <protection/>
    </xf>
    <xf numFmtId="164" fontId="6" fillId="0" borderId="1" xfId="20" applyFont="1" applyBorder="1" applyAlignment="1">
      <alignment wrapText="1"/>
      <protection/>
    </xf>
    <xf numFmtId="167" fontId="6" fillId="0" borderId="1" xfId="20" applyNumberFormat="1" applyFont="1" applyBorder="1" applyAlignment="1">
      <alignment horizontal="center" vertical="center" wrapText="1"/>
      <protection/>
    </xf>
    <xf numFmtId="164" fontId="6" fillId="0" borderId="1" xfId="20" applyFont="1" applyBorder="1" applyAlignment="1">
      <alignment horizontal="left" vertical="center" wrapText="1"/>
      <protection/>
    </xf>
    <xf numFmtId="168" fontId="6" fillId="0" borderId="1" xfId="20" applyNumberFormat="1" applyFont="1" applyBorder="1" applyAlignment="1">
      <alignment horizontal="center" vertical="center" wrapText="1"/>
      <protection/>
    </xf>
    <xf numFmtId="168" fontId="6" fillId="0" borderId="1" xfId="20" applyNumberFormat="1" applyFont="1" applyBorder="1" applyAlignment="1">
      <alignment horizontal="center" vertical="center"/>
      <protection/>
    </xf>
    <xf numFmtId="167" fontId="6" fillId="0" borderId="1" xfId="20" applyNumberFormat="1" applyFont="1" applyBorder="1" applyAlignment="1">
      <alignment horizontal="center" vertical="center"/>
      <protection/>
    </xf>
    <xf numFmtId="164" fontId="6" fillId="0" borderId="1" xfId="20" applyFont="1" applyFill="1" applyBorder="1" applyAlignment="1">
      <alignment horizontal="left" vertical="center" wrapText="1"/>
      <protection/>
    </xf>
    <xf numFmtId="164" fontId="6" fillId="0" borderId="1" xfId="20" applyFont="1" applyFill="1" applyBorder="1" applyAlignment="1">
      <alignment horizontal="center" vertical="center" wrapText="1"/>
      <protection/>
    </xf>
    <xf numFmtId="167" fontId="6" fillId="0" borderId="1" xfId="20" applyNumberFormat="1" applyFont="1" applyFill="1" applyBorder="1" applyAlignment="1">
      <alignment horizontal="center" vertical="center" wrapText="1"/>
      <protection/>
    </xf>
    <xf numFmtId="164" fontId="6" fillId="0" borderId="1" xfId="20" applyFont="1" applyFill="1" applyBorder="1" applyAlignment="1">
      <alignment horizontal="center" wrapText="1"/>
      <protection/>
    </xf>
    <xf numFmtId="164" fontId="8" fillId="0" borderId="1" xfId="20" applyFont="1" applyBorder="1">
      <alignment/>
      <protection/>
    </xf>
    <xf numFmtId="164" fontId="8" fillId="0" borderId="1" xfId="20" applyFont="1" applyBorder="1" applyAlignment="1">
      <alignment wrapText="1"/>
      <protection/>
    </xf>
    <xf numFmtId="169" fontId="8" fillId="0" borderId="1" xfId="20" applyNumberFormat="1" applyFont="1" applyBorder="1" applyAlignment="1">
      <alignment horizontal="center" vertical="center"/>
      <protection/>
    </xf>
    <xf numFmtId="167" fontId="8" fillId="0" borderId="1" xfId="20" applyNumberFormat="1" applyFont="1" applyBorder="1" applyAlignment="1">
      <alignment horizontal="center" vertical="center"/>
      <protection/>
    </xf>
    <xf numFmtId="164" fontId="8" fillId="0" borderId="1" xfId="20" applyFont="1" applyBorder="1" applyAlignment="1">
      <alignment horizontal="left" vertical="center"/>
      <protection/>
    </xf>
    <xf numFmtId="164" fontId="6" fillId="0" borderId="1" xfId="20" applyFont="1" applyBorder="1" applyAlignment="1">
      <alignment vertical="center" wrapText="1"/>
      <protection/>
    </xf>
    <xf numFmtId="169" fontId="6" fillId="0" borderId="1" xfId="20" applyNumberFormat="1" applyFont="1" applyBorder="1" applyAlignment="1">
      <alignment horizontal="center" vertical="center"/>
      <protection/>
    </xf>
    <xf numFmtId="164" fontId="6" fillId="0" borderId="1" xfId="20" applyFont="1" applyBorder="1" applyAlignment="1">
      <alignment horizontal="center" vertical="center"/>
      <protection/>
    </xf>
    <xf numFmtId="164" fontId="6" fillId="0" borderId="1" xfId="20" applyFont="1" applyFill="1" applyBorder="1" applyAlignment="1">
      <alignment vertical="center" wrapText="1"/>
      <protection/>
    </xf>
    <xf numFmtId="169" fontId="6" fillId="0" borderId="1" xfId="20" applyNumberFormat="1" applyFont="1" applyFill="1" applyBorder="1" applyAlignment="1">
      <alignment horizontal="center" vertical="center"/>
      <protection/>
    </xf>
    <xf numFmtId="167" fontId="6" fillId="0" borderId="1" xfId="20" applyNumberFormat="1" applyFont="1" applyFill="1" applyBorder="1" applyAlignment="1">
      <alignment horizontal="center" vertical="center"/>
      <protection/>
    </xf>
    <xf numFmtId="169" fontId="6" fillId="0" borderId="1" xfId="15" applyNumberFormat="1" applyFont="1" applyFill="1" applyBorder="1" applyAlignment="1" applyProtection="1">
      <alignment horizontal="center" vertical="center"/>
      <protection/>
    </xf>
    <xf numFmtId="167" fontId="6" fillId="0" borderId="1" xfId="15" applyNumberFormat="1" applyFont="1" applyFill="1" applyBorder="1" applyAlignment="1" applyProtection="1">
      <alignment horizontal="center" vertical="center"/>
      <protection/>
    </xf>
    <xf numFmtId="164" fontId="6" fillId="0" borderId="1" xfId="20" applyNumberFormat="1" applyFont="1" applyFill="1" applyBorder="1" applyAlignment="1">
      <alignment horizontal="center" vertical="center"/>
      <protection/>
    </xf>
    <xf numFmtId="164" fontId="9" fillId="0" borderId="1" xfId="20" applyFont="1" applyFill="1" applyBorder="1" applyAlignment="1">
      <alignment vertical="center" wrapText="1"/>
      <protection/>
    </xf>
    <xf numFmtId="164" fontId="6" fillId="0" borderId="1" xfId="20" applyFont="1" applyFill="1" applyBorder="1" applyAlignment="1">
      <alignment horizontal="center" vertical="center"/>
      <protection/>
    </xf>
    <xf numFmtId="164" fontId="10" fillId="0" borderId="0" xfId="20" applyFont="1">
      <alignment/>
      <protection/>
    </xf>
    <xf numFmtId="169" fontId="8" fillId="0" borderId="1" xfId="20" applyNumberFormat="1" applyFont="1" applyBorder="1" applyAlignment="1">
      <alignment horizontal="center" vertical="center" wrapText="1"/>
      <protection/>
    </xf>
    <xf numFmtId="167" fontId="8" fillId="0" borderId="1" xfId="20" applyNumberFormat="1" applyFont="1" applyBorder="1" applyAlignment="1">
      <alignment horizontal="center" vertical="center" wrapText="1"/>
      <protection/>
    </xf>
    <xf numFmtId="164" fontId="6" fillId="0" borderId="1" xfId="20" applyNumberFormat="1" applyFont="1" applyBorder="1" applyAlignment="1">
      <alignment horizontal="center" vertical="center"/>
      <protection/>
    </xf>
    <xf numFmtId="164" fontId="11" fillId="0" borderId="1" xfId="20" applyFont="1" applyFill="1" applyBorder="1" applyAlignment="1">
      <alignment horizontal="center" vertical="center" wrapText="1"/>
      <protection/>
    </xf>
    <xf numFmtId="167" fontId="11" fillId="0" borderId="1" xfId="20" applyNumberFormat="1" applyFont="1" applyFill="1" applyBorder="1" applyAlignment="1">
      <alignment horizontal="center" vertical="center" wrapText="1"/>
      <protection/>
    </xf>
    <xf numFmtId="169" fontId="6" fillId="0" borderId="1" xfId="20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0</xdr:rowOff>
    </xdr:from>
    <xdr:to>
      <xdr:col>5</xdr:col>
      <xdr:colOff>333375</xdr:colOff>
      <xdr:row>7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0"/>
          <a:ext cx="14001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1076325</xdr:colOff>
      <xdr:row>0</xdr:row>
      <xdr:rowOff>0</xdr:rowOff>
    </xdr:from>
    <xdr:to>
      <xdr:col>4</xdr:col>
      <xdr:colOff>428625</xdr:colOff>
      <xdr:row>7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0"/>
          <a:ext cx="14382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2:J34"/>
  <sheetViews>
    <sheetView tabSelected="1" workbookViewId="0" topLeftCell="A10">
      <selection activeCell="J25" sqref="J25"/>
    </sheetView>
  </sheetViews>
  <sheetFormatPr defaultColWidth="9.140625" defaultRowHeight="12.75"/>
  <cols>
    <col min="1" max="1" width="14.8515625" style="1" customWidth="1"/>
    <col min="2" max="2" width="17.8515625" style="1" customWidth="1"/>
    <col min="3" max="5" width="6.7109375" style="1" customWidth="1"/>
    <col min="6" max="6" width="8.7109375" style="1" customWidth="1"/>
    <col min="7" max="7" width="14.8515625" style="1" customWidth="1"/>
    <col min="8" max="8" width="9.7109375" style="1" customWidth="1"/>
    <col min="9" max="16384" width="8.7109375" style="2" customWidth="1"/>
  </cols>
  <sheetData>
    <row r="2" spans="1:4" ht="12.75">
      <c r="A2" s="3" t="s">
        <v>0</v>
      </c>
      <c r="B2" s="4"/>
      <c r="C2" s="5"/>
      <c r="D2" s="5"/>
    </row>
    <row r="3" spans="1:7" ht="12.75">
      <c r="A3" s="6" t="s">
        <v>1</v>
      </c>
      <c r="B3" s="6"/>
      <c r="C3" s="6"/>
      <c r="D3" s="6"/>
      <c r="G3" s="7"/>
    </row>
    <row r="4" spans="1:7" ht="12.75">
      <c r="A4" s="6"/>
      <c r="B4" s="6"/>
      <c r="C4" s="6"/>
      <c r="D4" s="6"/>
      <c r="G4" s="7"/>
    </row>
    <row r="5" spans="1:7" ht="12.75">
      <c r="A5" s="6"/>
      <c r="B5" s="6"/>
      <c r="C5" s="6"/>
      <c r="D5" s="6"/>
      <c r="G5" s="7"/>
    </row>
    <row r="6" spans="1:7" ht="12.75">
      <c r="A6" s="6"/>
      <c r="B6" s="6"/>
      <c r="C6" s="6"/>
      <c r="D6" s="6"/>
      <c r="G6" s="7"/>
    </row>
    <row r="7" spans="1:4" ht="12.75">
      <c r="A7" s="8"/>
      <c r="B7" s="8"/>
      <c r="C7" s="8"/>
      <c r="D7" s="8"/>
    </row>
    <row r="8" spans="1:2" ht="12.75">
      <c r="A8" s="9" t="s">
        <v>0</v>
      </c>
      <c r="B8" s="7"/>
    </row>
    <row r="9" spans="1:7" ht="12.75">
      <c r="A9" s="6" t="s">
        <v>2</v>
      </c>
      <c r="B9" s="6"/>
      <c r="C9" s="6"/>
      <c r="D9" s="6"/>
      <c r="E9" s="10"/>
      <c r="F9" s="10"/>
      <c r="G9" s="10"/>
    </row>
    <row r="10" spans="1:8" ht="12.75">
      <c r="A10" s="10"/>
      <c r="C10" s="10"/>
      <c r="D10" s="10"/>
      <c r="E10" s="10"/>
      <c r="F10" s="10"/>
      <c r="G10" s="10"/>
      <c r="H10" s="10"/>
    </row>
    <row r="11" spans="1:8" ht="12.75">
      <c r="A11" s="10"/>
      <c r="C11" s="10"/>
      <c r="D11" s="10"/>
      <c r="E11" s="10"/>
      <c r="F11" s="10"/>
      <c r="G11" s="10"/>
      <c r="H11" s="10"/>
    </row>
    <row r="12" spans="1:8" ht="12.75">
      <c r="A12" s="10"/>
      <c r="C12" s="10"/>
      <c r="D12" s="10"/>
      <c r="E12" s="10"/>
      <c r="F12" s="10"/>
      <c r="G12" s="10"/>
      <c r="H12" s="10"/>
    </row>
    <row r="13" spans="1:8" ht="12.75">
      <c r="A13" s="11" t="s">
        <v>3</v>
      </c>
      <c r="B13" s="11"/>
      <c r="C13" s="11"/>
      <c r="D13" s="11"/>
      <c r="E13" s="11"/>
      <c r="F13" s="11"/>
      <c r="G13" s="11"/>
      <c r="H13" s="11"/>
    </row>
    <row r="14" spans="1:8" ht="15.75" customHeight="1">
      <c r="A14" s="12" t="s">
        <v>4</v>
      </c>
      <c r="B14" s="12"/>
      <c r="C14" s="12"/>
      <c r="D14" s="12"/>
      <c r="E14" s="12"/>
      <c r="F14" s="12"/>
      <c r="G14" s="12"/>
      <c r="H14" s="12"/>
    </row>
    <row r="15" spans="3:5" ht="12.75">
      <c r="C15" s="13">
        <v>45188</v>
      </c>
      <c r="D15" s="13"/>
      <c r="E15" s="13"/>
    </row>
    <row r="16" spans="1:8" s="5" customFormat="1" ht="15.75" customHeight="1">
      <c r="A16" s="12" t="s">
        <v>5</v>
      </c>
      <c r="B16" s="12"/>
      <c r="C16" s="12"/>
      <c r="D16" s="12"/>
      <c r="E16" s="12"/>
      <c r="F16" s="12"/>
      <c r="G16" s="12"/>
      <c r="H16" s="12"/>
    </row>
    <row r="17" spans="1:8" s="5" customFormat="1" ht="12.75">
      <c r="A17" s="12"/>
      <c r="B17" s="12"/>
      <c r="C17" s="12"/>
      <c r="D17" s="12"/>
      <c r="E17" s="12"/>
      <c r="F17" s="12"/>
      <c r="G17" s="12"/>
      <c r="H17" s="12"/>
    </row>
    <row r="18" spans="1:10" s="16" customFormat="1" ht="42" customHeight="1">
      <c r="A18" s="14" t="s">
        <v>6</v>
      </c>
      <c r="B18" s="14" t="s">
        <v>7</v>
      </c>
      <c r="C18" s="14" t="s">
        <v>8</v>
      </c>
      <c r="D18" s="14" t="s">
        <v>9</v>
      </c>
      <c r="E18" s="14"/>
      <c r="F18" s="14"/>
      <c r="G18" s="14" t="s">
        <v>10</v>
      </c>
      <c r="H18" s="14" t="s">
        <v>11</v>
      </c>
      <c r="I18" s="15"/>
      <c r="J18" s="15"/>
    </row>
    <row r="19" spans="1:8" s="16" customFormat="1" ht="12.75">
      <c r="A19" s="14"/>
      <c r="B19" s="14"/>
      <c r="C19" s="14"/>
      <c r="D19" s="17" t="s">
        <v>12</v>
      </c>
      <c r="E19" s="17" t="s">
        <v>13</v>
      </c>
      <c r="F19" s="17" t="s">
        <v>14</v>
      </c>
      <c r="G19" s="18"/>
      <c r="H19" s="18"/>
    </row>
    <row r="20" spans="1:8" s="16" customFormat="1" ht="30" customHeight="1">
      <c r="A20" s="19"/>
      <c r="B20" s="19"/>
      <c r="C20" s="19"/>
      <c r="D20" s="19"/>
      <c r="E20" s="19"/>
      <c r="F20" s="19"/>
      <c r="G20" s="19"/>
      <c r="H20" s="19"/>
    </row>
    <row r="21" spans="1:8" s="16" customFormat="1" ht="41.25" customHeight="1">
      <c r="A21" s="20" t="s">
        <v>15</v>
      </c>
      <c r="B21" s="21" t="s">
        <v>16</v>
      </c>
      <c r="C21" s="14">
        <v>60</v>
      </c>
      <c r="D21" s="22">
        <v>1.91</v>
      </c>
      <c r="E21" s="22">
        <v>1.24</v>
      </c>
      <c r="F21" s="22">
        <v>13.48</v>
      </c>
      <c r="G21" s="14">
        <v>72.71</v>
      </c>
      <c r="H21" s="14">
        <v>65</v>
      </c>
    </row>
    <row r="22" spans="1:8" s="16" customFormat="1" ht="28.5" customHeight="1">
      <c r="A22" s="20"/>
      <c r="B22" s="23" t="s">
        <v>17</v>
      </c>
      <c r="C22" s="24" t="s">
        <v>18</v>
      </c>
      <c r="D22" s="22">
        <v>10.7</v>
      </c>
      <c r="E22" s="22">
        <v>5.56</v>
      </c>
      <c r="F22" s="22">
        <v>60.71</v>
      </c>
      <c r="G22" s="14">
        <v>347.95</v>
      </c>
      <c r="H22" s="14">
        <v>399</v>
      </c>
    </row>
    <row r="23" spans="1:8" s="16" customFormat="1" ht="12.75">
      <c r="A23" s="20"/>
      <c r="B23" s="21" t="s">
        <v>19</v>
      </c>
      <c r="C23" s="25" t="s">
        <v>20</v>
      </c>
      <c r="D23" s="26">
        <v>0.53</v>
      </c>
      <c r="E23" s="26">
        <v>0</v>
      </c>
      <c r="F23" s="26">
        <v>9.47</v>
      </c>
      <c r="G23" s="26">
        <v>60</v>
      </c>
      <c r="H23" s="14">
        <v>376</v>
      </c>
    </row>
    <row r="24" spans="1:8" s="16" customFormat="1" ht="20.25" customHeight="1">
      <c r="A24" s="20"/>
      <c r="B24" s="27" t="s">
        <v>21</v>
      </c>
      <c r="C24" s="28">
        <v>40</v>
      </c>
      <c r="D24" s="29">
        <v>3.49</v>
      </c>
      <c r="E24" s="29">
        <v>0.55</v>
      </c>
      <c r="F24" s="29">
        <v>23</v>
      </c>
      <c r="G24" s="29">
        <v>119.5</v>
      </c>
      <c r="H24" s="30" t="s">
        <v>22</v>
      </c>
    </row>
    <row r="25" spans="1:8" s="16" customFormat="1" ht="19.5" customHeight="1">
      <c r="A25" s="31" t="s">
        <v>23</v>
      </c>
      <c r="B25" s="32"/>
      <c r="C25" s="33">
        <v>505</v>
      </c>
      <c r="D25" s="34">
        <f>D21+D22+D23+D24</f>
        <v>16.63</v>
      </c>
      <c r="E25" s="34">
        <f>E21+E22+E23+E24</f>
        <v>7.3500000000000005</v>
      </c>
      <c r="F25" s="34">
        <f>F21+F22+F23+F24</f>
        <v>106.66</v>
      </c>
      <c r="G25" s="34">
        <f>G21+G22+G23+G24</f>
        <v>600.16</v>
      </c>
      <c r="H25" s="31"/>
    </row>
    <row r="26" spans="1:8" s="16" customFormat="1" ht="12.75">
      <c r="A26" s="31"/>
      <c r="B26" s="21"/>
      <c r="C26" s="18"/>
      <c r="D26" s="18"/>
      <c r="E26" s="18"/>
      <c r="F26" s="18"/>
      <c r="G26" s="18"/>
      <c r="H26" s="18"/>
    </row>
    <row r="27" spans="1:8" s="16" customFormat="1" ht="12.75">
      <c r="A27" s="35" t="s">
        <v>24</v>
      </c>
      <c r="B27" s="36" t="s">
        <v>25</v>
      </c>
      <c r="C27" s="37">
        <v>60</v>
      </c>
      <c r="D27" s="26">
        <v>0.66</v>
      </c>
      <c r="E27" s="26">
        <v>0</v>
      </c>
      <c r="F27" s="26">
        <v>2.28</v>
      </c>
      <c r="G27" s="26">
        <v>13.2</v>
      </c>
      <c r="H27" s="38">
        <v>71</v>
      </c>
    </row>
    <row r="28" spans="1:8" s="16" customFormat="1" ht="12.75">
      <c r="A28" s="35"/>
      <c r="B28" s="39" t="s">
        <v>26</v>
      </c>
      <c r="C28" s="40">
        <v>200</v>
      </c>
      <c r="D28" s="41">
        <v>7.77</v>
      </c>
      <c r="E28" s="41">
        <v>7.15</v>
      </c>
      <c r="F28" s="41">
        <v>6.75</v>
      </c>
      <c r="G28" s="41">
        <v>129.98</v>
      </c>
      <c r="H28" s="38">
        <v>88</v>
      </c>
    </row>
    <row r="29" spans="1:8" s="16" customFormat="1" ht="39" customHeight="1">
      <c r="A29" s="35"/>
      <c r="B29" s="36" t="s">
        <v>27</v>
      </c>
      <c r="C29" s="42">
        <v>110</v>
      </c>
      <c r="D29" s="43">
        <v>10.83</v>
      </c>
      <c r="E29" s="43">
        <v>14.8</v>
      </c>
      <c r="F29" s="43">
        <v>11.34</v>
      </c>
      <c r="G29" s="43">
        <v>237</v>
      </c>
      <c r="H29" s="14" t="s">
        <v>28</v>
      </c>
    </row>
    <row r="30" spans="1:8" s="16" customFormat="1" ht="12.75">
      <c r="A30" s="35"/>
      <c r="B30" s="39" t="s">
        <v>29</v>
      </c>
      <c r="C30" s="44">
        <v>150</v>
      </c>
      <c r="D30" s="41">
        <v>3.64</v>
      </c>
      <c r="E30" s="41">
        <v>4.3</v>
      </c>
      <c r="F30" s="41">
        <v>36.67</v>
      </c>
      <c r="G30" s="41">
        <v>193.95</v>
      </c>
      <c r="H30" s="38">
        <v>305</v>
      </c>
    </row>
    <row r="31" spans="1:8" s="16" customFormat="1" ht="26.25" customHeight="1">
      <c r="A31" s="35"/>
      <c r="B31" s="36" t="s">
        <v>30</v>
      </c>
      <c r="C31" s="37">
        <v>200</v>
      </c>
      <c r="D31" s="26">
        <v>0.16</v>
      </c>
      <c r="E31" s="26">
        <v>0.16</v>
      </c>
      <c r="F31" s="26">
        <v>27.88</v>
      </c>
      <c r="G31" s="26">
        <v>114.6</v>
      </c>
      <c r="H31" s="14">
        <v>389</v>
      </c>
    </row>
    <row r="32" spans="1:8" s="16" customFormat="1" ht="12.75">
      <c r="A32" s="35"/>
      <c r="B32" s="23" t="s">
        <v>21</v>
      </c>
      <c r="C32" s="28">
        <v>20</v>
      </c>
      <c r="D32" s="29">
        <v>1.39</v>
      </c>
      <c r="E32" s="29">
        <v>0.22</v>
      </c>
      <c r="F32" s="29">
        <v>9.2</v>
      </c>
      <c r="G32" s="29">
        <v>47.8</v>
      </c>
      <c r="H32" s="38" t="s">
        <v>22</v>
      </c>
    </row>
    <row r="33" spans="1:8" s="47" customFormat="1" ht="12.75">
      <c r="A33" s="35"/>
      <c r="B33" s="45" t="s">
        <v>31</v>
      </c>
      <c r="C33" s="46">
        <v>40</v>
      </c>
      <c r="D33" s="41">
        <v>2.6</v>
      </c>
      <c r="E33" s="41">
        <v>0.44</v>
      </c>
      <c r="F33" s="41">
        <v>18.44</v>
      </c>
      <c r="G33" s="41">
        <v>91.96</v>
      </c>
      <c r="H33" s="38" t="s">
        <v>22</v>
      </c>
    </row>
    <row r="34" spans="1:8" s="47" customFormat="1" ht="12.75">
      <c r="A34" s="32" t="s">
        <v>32</v>
      </c>
      <c r="B34" s="21"/>
      <c r="C34" s="48">
        <f>C28+C29+C31+C32+C30+C33+C27</f>
        <v>780</v>
      </c>
      <c r="D34" s="49">
        <f>D28+D29+D31+D32+D30+D33+D27</f>
        <v>27.050000000000004</v>
      </c>
      <c r="E34" s="49">
        <f>E28+E29+E31+E32+E30+E33+E27</f>
        <v>27.070000000000004</v>
      </c>
      <c r="F34" s="49">
        <f>F28+F29+F31+F32+F30+F33+F27</f>
        <v>112.56</v>
      </c>
      <c r="G34" s="49">
        <f>G28+G29+G31+G32+G30+G33+G27</f>
        <v>828.49</v>
      </c>
      <c r="H34" s="21"/>
    </row>
  </sheetData>
  <sheetProtection selectLockedCells="1" selectUnlockedCells="1"/>
  <mergeCells count="11">
    <mergeCell ref="A13:H13"/>
    <mergeCell ref="A14:H14"/>
    <mergeCell ref="C15:E15"/>
    <mergeCell ref="A16:H16"/>
    <mergeCell ref="A18:A19"/>
    <mergeCell ref="B18:B19"/>
    <mergeCell ref="C18:C19"/>
    <mergeCell ref="D18:F18"/>
    <mergeCell ref="A20:H20"/>
    <mergeCell ref="A21:A24"/>
    <mergeCell ref="A27:A33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</sheetPr>
  <dimension ref="A2:J34"/>
  <sheetViews>
    <sheetView workbookViewId="0" topLeftCell="A13">
      <selection activeCell="I20" sqref="I20"/>
    </sheetView>
  </sheetViews>
  <sheetFormatPr defaultColWidth="9.140625" defaultRowHeight="12.75"/>
  <cols>
    <col min="1" max="1" width="14.8515625" style="1" customWidth="1"/>
    <col min="2" max="2" width="17.8515625" style="1" customWidth="1"/>
    <col min="3" max="5" width="6.7109375" style="1" customWidth="1"/>
    <col min="6" max="6" width="8.7109375" style="1" customWidth="1"/>
    <col min="7" max="7" width="14.8515625" style="1" customWidth="1"/>
    <col min="8" max="8" width="9.7109375" style="1" customWidth="1"/>
    <col min="9" max="16384" width="8.7109375" style="2" customWidth="1"/>
  </cols>
  <sheetData>
    <row r="2" spans="1:4" ht="12.75">
      <c r="A2" s="3" t="s">
        <v>0</v>
      </c>
      <c r="B2" s="4"/>
      <c r="C2" s="5"/>
      <c r="D2" s="5"/>
    </row>
    <row r="3" spans="1:7" ht="12.75">
      <c r="A3" s="6" t="s">
        <v>1</v>
      </c>
      <c r="B3" s="6"/>
      <c r="C3" s="6"/>
      <c r="D3" s="6"/>
      <c r="G3" s="7"/>
    </row>
    <row r="4" spans="1:7" ht="12.75">
      <c r="A4" s="6"/>
      <c r="B4" s="6"/>
      <c r="C4" s="6"/>
      <c r="D4" s="6"/>
      <c r="G4" s="7"/>
    </row>
    <row r="5" spans="1:7" ht="12.75">
      <c r="A5" s="6"/>
      <c r="B5" s="6"/>
      <c r="C5" s="6"/>
      <c r="D5" s="6"/>
      <c r="G5" s="7"/>
    </row>
    <row r="6" spans="1:7" ht="12.75">
      <c r="A6" s="6"/>
      <c r="B6" s="6"/>
      <c r="C6" s="6"/>
      <c r="D6" s="6"/>
      <c r="G6" s="7"/>
    </row>
    <row r="7" spans="1:4" ht="12.75">
      <c r="A7" s="8"/>
      <c r="B7" s="8"/>
      <c r="C7" s="8"/>
      <c r="D7" s="8"/>
    </row>
    <row r="8" spans="1:2" ht="12.75">
      <c r="A8" s="9" t="s">
        <v>0</v>
      </c>
      <c r="B8" s="7"/>
    </row>
    <row r="9" spans="1:7" ht="12.75">
      <c r="A9" s="6" t="s">
        <v>2</v>
      </c>
      <c r="B9" s="6"/>
      <c r="C9" s="6"/>
      <c r="D9" s="6"/>
      <c r="E9" s="10"/>
      <c r="F9" s="10"/>
      <c r="G9" s="10"/>
    </row>
    <row r="10" spans="1:8" ht="12.75">
      <c r="A10" s="10"/>
      <c r="C10" s="10"/>
      <c r="D10" s="10"/>
      <c r="E10" s="10"/>
      <c r="F10" s="10"/>
      <c r="G10" s="10"/>
      <c r="H10" s="10"/>
    </row>
    <row r="11" spans="1:8" ht="12.75">
      <c r="A11" s="10"/>
      <c r="C11" s="10"/>
      <c r="D11" s="10"/>
      <c r="E11" s="10"/>
      <c r="F11" s="10"/>
      <c r="G11" s="10"/>
      <c r="H11" s="10"/>
    </row>
    <row r="12" spans="1:8" ht="12.75">
      <c r="A12" s="10"/>
      <c r="C12" s="10"/>
      <c r="D12" s="10"/>
      <c r="E12" s="10"/>
      <c r="F12" s="10"/>
      <c r="G12" s="10"/>
      <c r="H12" s="10"/>
    </row>
    <row r="13" spans="1:8" ht="12.75">
      <c r="A13" s="11" t="s">
        <v>3</v>
      </c>
      <c r="B13" s="11"/>
      <c r="C13" s="11"/>
      <c r="D13" s="11"/>
      <c r="E13" s="11"/>
      <c r="F13" s="11"/>
      <c r="G13" s="11"/>
      <c r="H13" s="11"/>
    </row>
    <row r="14" spans="1:8" ht="15.75" customHeight="1">
      <c r="A14" s="12" t="s">
        <v>4</v>
      </c>
      <c r="B14" s="12"/>
      <c r="C14" s="12"/>
      <c r="D14" s="12"/>
      <c r="E14" s="12"/>
      <c r="F14" s="12"/>
      <c r="G14" s="12"/>
      <c r="H14" s="12"/>
    </row>
    <row r="15" spans="3:5" ht="12.75">
      <c r="C15" s="13">
        <v>45188</v>
      </c>
      <c r="D15" s="13"/>
      <c r="E15" s="13"/>
    </row>
    <row r="16" spans="1:8" s="5" customFormat="1" ht="15.75" customHeight="1">
      <c r="A16" s="12" t="s">
        <v>33</v>
      </c>
      <c r="B16" s="12"/>
      <c r="C16" s="12"/>
      <c r="D16" s="12"/>
      <c r="E16" s="12"/>
      <c r="F16" s="12"/>
      <c r="G16" s="12"/>
      <c r="H16" s="12"/>
    </row>
    <row r="17" spans="1:8" s="5" customFormat="1" ht="12.75">
      <c r="A17" s="12"/>
      <c r="B17" s="12"/>
      <c r="C17" s="12"/>
      <c r="D17" s="12"/>
      <c r="E17" s="12"/>
      <c r="F17" s="12"/>
      <c r="G17" s="12"/>
      <c r="H17" s="12"/>
    </row>
    <row r="18" spans="1:10" s="16" customFormat="1" ht="42" customHeight="1">
      <c r="A18" s="14" t="s">
        <v>6</v>
      </c>
      <c r="B18" s="14" t="s">
        <v>7</v>
      </c>
      <c r="C18" s="14" t="s">
        <v>8</v>
      </c>
      <c r="D18" s="14" t="s">
        <v>9</v>
      </c>
      <c r="E18" s="14"/>
      <c r="F18" s="14"/>
      <c r="G18" s="14" t="s">
        <v>10</v>
      </c>
      <c r="H18" s="14" t="s">
        <v>11</v>
      </c>
      <c r="I18" s="15"/>
      <c r="J18" s="15"/>
    </row>
    <row r="19" spans="1:8" s="16" customFormat="1" ht="12.75">
      <c r="A19" s="14"/>
      <c r="B19" s="14"/>
      <c r="C19" s="14"/>
      <c r="D19" s="17" t="s">
        <v>12</v>
      </c>
      <c r="E19" s="17" t="s">
        <v>13</v>
      </c>
      <c r="F19" s="17" t="s">
        <v>14</v>
      </c>
      <c r="G19" s="18"/>
      <c r="H19" s="18"/>
    </row>
    <row r="20" spans="1:8" s="16" customFormat="1" ht="30" customHeight="1">
      <c r="A20" s="19"/>
      <c r="B20" s="19"/>
      <c r="C20" s="19"/>
      <c r="D20" s="19"/>
      <c r="E20" s="19"/>
      <c r="F20" s="19"/>
      <c r="G20" s="19"/>
      <c r="H20" s="19"/>
    </row>
    <row r="21" spans="1:8" s="16" customFormat="1" ht="40.5" customHeight="1">
      <c r="A21" s="20" t="s">
        <v>15</v>
      </c>
      <c r="B21" s="21" t="s">
        <v>16</v>
      </c>
      <c r="C21" s="14">
        <v>100</v>
      </c>
      <c r="D21" s="22">
        <v>3.18</v>
      </c>
      <c r="E21" s="22">
        <v>2.06</v>
      </c>
      <c r="F21" s="22">
        <v>22.46</v>
      </c>
      <c r="G21" s="14">
        <v>121.18</v>
      </c>
      <c r="H21" s="14">
        <v>65</v>
      </c>
    </row>
    <row r="22" spans="1:8" s="16" customFormat="1" ht="28.5" customHeight="1">
      <c r="A22" s="20"/>
      <c r="B22" s="23" t="s">
        <v>17</v>
      </c>
      <c r="C22" s="24" t="s">
        <v>34</v>
      </c>
      <c r="D22" s="22" t="e">
        <f>#N/A</f>
        <v>#VALUE!</v>
      </c>
      <c r="E22" s="22" t="e">
        <f>#N/A</f>
        <v>#VALUE!</v>
      </c>
      <c r="F22" s="22" t="e">
        <f>#N/A</f>
        <v>#VALUE!</v>
      </c>
      <c r="G22" s="22">
        <v>385.01</v>
      </c>
      <c r="H22" s="14">
        <v>399</v>
      </c>
    </row>
    <row r="23" spans="1:8" s="16" customFormat="1" ht="12.75">
      <c r="A23" s="20"/>
      <c r="B23" s="21" t="s">
        <v>19</v>
      </c>
      <c r="C23" s="50">
        <v>200</v>
      </c>
      <c r="D23" s="26">
        <v>0.53</v>
      </c>
      <c r="E23" s="26">
        <v>0</v>
      </c>
      <c r="F23" s="26">
        <v>9.47</v>
      </c>
      <c r="G23" s="26">
        <v>60</v>
      </c>
      <c r="H23" s="14">
        <v>376</v>
      </c>
    </row>
    <row r="24" spans="1:8" s="16" customFormat="1" ht="20.25" customHeight="1">
      <c r="A24" s="20"/>
      <c r="B24" s="27" t="s">
        <v>21</v>
      </c>
      <c r="C24" s="51">
        <v>70</v>
      </c>
      <c r="D24" s="52">
        <v>4.89</v>
      </c>
      <c r="E24" s="52">
        <v>0.77</v>
      </c>
      <c r="F24" s="52">
        <v>32.2</v>
      </c>
      <c r="G24" s="52">
        <v>167.3</v>
      </c>
      <c r="H24" s="30" t="s">
        <v>22</v>
      </c>
    </row>
    <row r="25" spans="1:8" s="16" customFormat="1" ht="19.5" customHeight="1">
      <c r="A25" s="31" t="s">
        <v>23</v>
      </c>
      <c r="B25" s="32"/>
      <c r="C25" s="33">
        <v>570</v>
      </c>
      <c r="D25" s="34" t="e">
        <f>D21+D22+D23+D24</f>
        <v>#VALUE!</v>
      </c>
      <c r="E25" s="34" t="e">
        <f>E21+E22+E23+E24</f>
        <v>#VALUE!</v>
      </c>
      <c r="F25" s="34" t="e">
        <f>F21+F22+F23+F24</f>
        <v>#VALUE!</v>
      </c>
      <c r="G25" s="34">
        <f>G21+G22+G23+G24</f>
        <v>733.49</v>
      </c>
      <c r="H25" s="31"/>
    </row>
    <row r="26" spans="1:8" s="16" customFormat="1" ht="12.75">
      <c r="A26" s="31"/>
      <c r="B26" s="21"/>
      <c r="C26" s="18"/>
      <c r="D26" s="18"/>
      <c r="E26" s="18"/>
      <c r="F26" s="18"/>
      <c r="G26" s="18"/>
      <c r="H26" s="18"/>
    </row>
    <row r="27" spans="1:8" s="16" customFormat="1" ht="12.75">
      <c r="A27" s="35" t="s">
        <v>24</v>
      </c>
      <c r="B27" s="36" t="s">
        <v>25</v>
      </c>
      <c r="C27" s="37">
        <v>100</v>
      </c>
      <c r="D27" s="26">
        <v>1.1</v>
      </c>
      <c r="E27" s="26" t="e">
        <f>#N/A</f>
        <v>#VALUE!</v>
      </c>
      <c r="F27" s="26">
        <v>3.8</v>
      </c>
      <c r="G27" s="26">
        <v>22</v>
      </c>
      <c r="H27" s="38">
        <v>71</v>
      </c>
    </row>
    <row r="28" spans="1:8" s="16" customFormat="1" ht="12.75">
      <c r="A28" s="35"/>
      <c r="B28" s="39" t="s">
        <v>26</v>
      </c>
      <c r="C28" s="40">
        <v>250</v>
      </c>
      <c r="D28" s="41">
        <v>9.71</v>
      </c>
      <c r="E28" s="41">
        <v>8.94</v>
      </c>
      <c r="F28" s="41">
        <v>8.44</v>
      </c>
      <c r="G28" s="41">
        <v>162.48</v>
      </c>
      <c r="H28" s="38">
        <v>88</v>
      </c>
    </row>
    <row r="29" spans="1:8" s="16" customFormat="1" ht="39" customHeight="1">
      <c r="A29" s="35"/>
      <c r="B29" s="36" t="s">
        <v>27</v>
      </c>
      <c r="C29" s="42">
        <v>110</v>
      </c>
      <c r="D29" s="43">
        <v>12.83</v>
      </c>
      <c r="E29" s="43">
        <v>14.8</v>
      </c>
      <c r="F29" s="43">
        <v>11.34</v>
      </c>
      <c r="G29" s="43">
        <v>235</v>
      </c>
      <c r="H29" s="14" t="s">
        <v>28</v>
      </c>
    </row>
    <row r="30" spans="1:8" s="16" customFormat="1" ht="12.75">
      <c r="A30" s="35"/>
      <c r="B30" s="39" t="s">
        <v>29</v>
      </c>
      <c r="C30" s="44">
        <v>180</v>
      </c>
      <c r="D30" s="41">
        <v>4.37</v>
      </c>
      <c r="E30" s="41">
        <v>5.16</v>
      </c>
      <c r="F30" s="41">
        <v>44</v>
      </c>
      <c r="G30" s="41">
        <v>230.74</v>
      </c>
      <c r="H30" s="38">
        <v>305</v>
      </c>
    </row>
    <row r="31" spans="1:8" s="16" customFormat="1" ht="26.25" customHeight="1">
      <c r="A31" s="35"/>
      <c r="B31" s="36" t="s">
        <v>30</v>
      </c>
      <c r="C31" s="37">
        <v>200</v>
      </c>
      <c r="D31" s="26">
        <v>0.16</v>
      </c>
      <c r="E31" s="26">
        <v>0.16</v>
      </c>
      <c r="F31" s="26">
        <v>27.88</v>
      </c>
      <c r="G31" s="26">
        <v>114.6</v>
      </c>
      <c r="H31" s="14">
        <v>389</v>
      </c>
    </row>
    <row r="32" spans="1:8" s="16" customFormat="1" ht="12.75">
      <c r="A32" s="35"/>
      <c r="B32" s="23" t="s">
        <v>21</v>
      </c>
      <c r="C32" s="53">
        <v>30</v>
      </c>
      <c r="D32" s="29">
        <v>2.09</v>
      </c>
      <c r="E32" s="29">
        <v>0.33</v>
      </c>
      <c r="F32" s="29">
        <v>13.8</v>
      </c>
      <c r="G32" s="29">
        <v>71.7</v>
      </c>
      <c r="H32" s="38" t="s">
        <v>22</v>
      </c>
    </row>
    <row r="33" spans="1:8" s="47" customFormat="1" ht="12.75">
      <c r="A33" s="35"/>
      <c r="B33" s="45" t="s">
        <v>31</v>
      </c>
      <c r="C33" s="46">
        <v>50</v>
      </c>
      <c r="D33" s="41">
        <v>3.25</v>
      </c>
      <c r="E33" s="41">
        <v>0.55</v>
      </c>
      <c r="F33" s="41">
        <v>23.05</v>
      </c>
      <c r="G33" s="41">
        <v>114.95</v>
      </c>
      <c r="H33" s="38" t="s">
        <v>22</v>
      </c>
    </row>
    <row r="34" spans="1:8" s="47" customFormat="1" ht="12.75">
      <c r="A34" s="32" t="s">
        <v>32</v>
      </c>
      <c r="B34" s="21"/>
      <c r="C34" s="48">
        <f>C28+C29+C31+C32+C30+C33+C27</f>
        <v>920</v>
      </c>
      <c r="D34" s="49">
        <f>D28+D29+D31+D32+D30+D33+D27</f>
        <v>33.51</v>
      </c>
      <c r="E34" s="49" t="e">
        <f>E28+E29+E31+E32+E30+E33+E27</f>
        <v>#VALUE!</v>
      </c>
      <c r="F34" s="49">
        <f>F28+F29+F31+F32+F30+F33+F27</f>
        <v>132.31</v>
      </c>
      <c r="G34" s="49">
        <f>G28+G29+G31+G32+G30+G33+G27</f>
        <v>951.4700000000001</v>
      </c>
      <c r="H34" s="21"/>
    </row>
  </sheetData>
  <sheetProtection selectLockedCells="1" selectUnlockedCells="1"/>
  <mergeCells count="11">
    <mergeCell ref="A13:H13"/>
    <mergeCell ref="A14:H14"/>
    <mergeCell ref="C15:E15"/>
    <mergeCell ref="A16:H16"/>
    <mergeCell ref="A18:A19"/>
    <mergeCell ref="B18:B19"/>
    <mergeCell ref="C18:C19"/>
    <mergeCell ref="D18:F18"/>
    <mergeCell ref="A20:H20"/>
    <mergeCell ref="A21:A24"/>
    <mergeCell ref="A27:A33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2023-09-19T20:20:02Z</dcterms:modified>
  <cp:category/>
  <cp:version/>
  <cp:contentType/>
  <cp:contentStatus/>
</cp:coreProperties>
</file>